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334B8720-6233-4F06-A4A6-72E009D8CF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lagentei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O5" i="1"/>
  <c r="O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tc={8E8D30C0-0D73-4AF7-9108-99CDB698DB85}</author>
    <author>tc={357C14AF-FA32-4124-9BDC-A822292DD7A1}</author>
    <author>tc={41583D88-FB2B-4A92-96BC-C0879D100198}</author>
  </authors>
  <commentList>
    <comment ref="I1" authorId="0" shapeId="0" xr:uid="{8E8D30C0-0D73-4AF7-9108-99CDB698DB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Transportleitung / Versorgungsleitung / Entleerungsleitung / Zubringerleitung / Hauptleitung etc.</t>
      </text>
    </comment>
    <comment ref="F2" authorId="1" shapeId="0" xr:uid="{357C14AF-FA32-4124-9BDC-A822292DD7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PE, PP, PVC, GJS, ST, etc.</t>
      </text>
    </comment>
    <comment ref="G2" authorId="2" shapeId="0" xr:uid="{41583D88-FB2B-4A92-96BC-C0879D1001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Beschichtung, Zugsicherung, Güte etc.</t>
      </text>
    </comment>
  </commentList>
</comments>
</file>

<file path=xl/sharedStrings.xml><?xml version="1.0" encoding="utf-8"?>
<sst xmlns="http://schemas.openxmlformats.org/spreadsheetml/2006/main" count="36" uniqueCount="36">
  <si>
    <t>PE</t>
  </si>
  <si>
    <t>Strangbezeichnung</t>
  </si>
  <si>
    <t>Material</t>
  </si>
  <si>
    <t>Zweck der Leitung</t>
  </si>
  <si>
    <t>Druckzone</t>
  </si>
  <si>
    <t>von</t>
  </si>
  <si>
    <t>bis</t>
  </si>
  <si>
    <t>Rohrnetzpunkt</t>
  </si>
  <si>
    <t>Länge [m]</t>
  </si>
  <si>
    <t>Anmerkungen, Besonderheiten</t>
  </si>
  <si>
    <t>maximaler Versorgungsdruck</t>
  </si>
  <si>
    <t>maximaler Versorgungsdruck [bar]</t>
  </si>
  <si>
    <t>GJS</t>
  </si>
  <si>
    <t>Transportleitung</t>
  </si>
  <si>
    <t>Versorgungsleitung</t>
  </si>
  <si>
    <t>A</t>
  </si>
  <si>
    <t>B</t>
  </si>
  <si>
    <t>X</t>
  </si>
  <si>
    <t>Zusatz</t>
  </si>
  <si>
    <t>Basis</t>
  </si>
  <si>
    <t>Kennzahlen auf einen Blick</t>
  </si>
  <si>
    <t>Anzahl der Strangabschnitte</t>
  </si>
  <si>
    <t>Gesamtlänge</t>
  </si>
  <si>
    <t>m</t>
  </si>
  <si>
    <t>bar</t>
  </si>
  <si>
    <t>Berstlining, 1 Hydrant, Spülvorrichtung Knoten B</t>
  </si>
  <si>
    <t>2 Unterflurhydranten, 2 Hochpunkte</t>
  </si>
  <si>
    <t>VWL 2</t>
  </si>
  <si>
    <t>Nenndruck (PN) [bar]</t>
  </si>
  <si>
    <t>Durchmesser (DN/DA) [mm]</t>
  </si>
  <si>
    <t>DA 63</t>
  </si>
  <si>
    <t>DN 200</t>
  </si>
  <si>
    <t>RC</t>
  </si>
  <si>
    <t>PUR-Beschichtung, zuggesichert</t>
  </si>
  <si>
    <t>xxxxxxxxxx</t>
  </si>
  <si>
    <t>yyyyyyyyyy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</si>
</sst>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" dT="2026-09-18T06:51:49.89" personId="{00000000-0000-0000-0000-000000000000}" id="{8E8D30C0-0D73-4AF7-9108-99CDB698DB85}">
    <text>Transportleitung / Versorgungsleitung / Entleerungsleitung / Zubringerleitung / Hauptleitung etc.</text>
  </threadedComment>
  <threadedComment ref="F2" dT="2026-09-18T06:51:06.09" personId="{00000000-0000-0000-0000-000000000000}" id="{357C14AF-FA32-4124-9BDC-A822292DD7A1}">
    <text>PE, PP, PVC, GJS, ST, etc.</text>
  </threadedComment>
  <threadedComment ref="G2" dT="2026-09-18T06:51:30.98" personId="{00000000-0000-0000-0000-000000000000}" id="{41583D88-FB2B-4A92-96BC-C0879D100198}">
    <text>Beschichtung, Zugsicherung, Güte etc.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workbookViewId="0">
      <selection activeCell="M14" sqref="M14"/>
    </sheetView>
  </sheetViews>
  <sheetFormatPr baseColWidth="10" defaultColWidth="20" defaultRowHeight="15" x14ac:dyDescent="0.25"/>
  <cols>
    <col min="1" max="1" width="17.85546875" style="5" customWidth="1"/>
    <col min="2" max="3" width="7.140625" style="6" customWidth="1"/>
    <col min="4" max="4" width="7.140625" style="5" customWidth="1"/>
    <col min="5" max="5" width="17.85546875" style="6" customWidth="1"/>
    <col min="6" max="6" width="14.28515625" style="5" customWidth="1"/>
    <col min="7" max="7" width="18" style="5" customWidth="1"/>
    <col min="8" max="8" width="10.7109375" style="6" customWidth="1"/>
    <col min="9" max="10" width="21.42578125" style="5" customWidth="1"/>
    <col min="11" max="11" width="17" style="6" bestFit="1" customWidth="1"/>
    <col min="12" max="12" width="28.5703125" style="5" customWidth="1"/>
    <col min="13" max="13" width="13.140625" style="1" customWidth="1"/>
    <col min="14" max="14" width="28.5703125" style="1" customWidth="1"/>
    <col min="15" max="15" width="10.7109375" style="1" customWidth="1"/>
    <col min="16" max="16" width="7.140625" style="1" customWidth="1"/>
    <col min="17" max="16384" width="20" style="1"/>
  </cols>
  <sheetData>
    <row r="1" spans="1:16" ht="15" customHeight="1" x14ac:dyDescent="0.25">
      <c r="A1" s="18" t="s">
        <v>1</v>
      </c>
      <c r="B1" s="18" t="s">
        <v>7</v>
      </c>
      <c r="C1" s="18"/>
      <c r="D1" s="19" t="s">
        <v>8</v>
      </c>
      <c r="E1" s="18" t="s">
        <v>29</v>
      </c>
      <c r="F1" s="19" t="s">
        <v>2</v>
      </c>
      <c r="G1" s="19"/>
      <c r="H1" s="18" t="s">
        <v>28</v>
      </c>
      <c r="I1" s="19" t="s">
        <v>3</v>
      </c>
      <c r="J1" s="19" t="s">
        <v>4</v>
      </c>
      <c r="K1" s="19" t="s">
        <v>11</v>
      </c>
      <c r="L1" s="19" t="s">
        <v>9</v>
      </c>
      <c r="N1" s="12" t="s">
        <v>20</v>
      </c>
      <c r="O1" s="13"/>
      <c r="P1" s="14"/>
    </row>
    <row r="2" spans="1:16" x14ac:dyDescent="0.25">
      <c r="A2" s="19"/>
      <c r="B2" s="2" t="s">
        <v>5</v>
      </c>
      <c r="C2" s="2" t="s">
        <v>6</v>
      </c>
      <c r="D2" s="19"/>
      <c r="E2" s="19"/>
      <c r="F2" s="3" t="s">
        <v>19</v>
      </c>
      <c r="G2" s="4" t="s">
        <v>18</v>
      </c>
      <c r="H2" s="19"/>
      <c r="I2" s="19"/>
      <c r="J2" s="19"/>
      <c r="K2" s="19"/>
      <c r="L2" s="19"/>
      <c r="N2" s="15"/>
      <c r="O2" s="16"/>
      <c r="P2" s="17"/>
    </row>
    <row r="3" spans="1:16" ht="30" x14ac:dyDescent="0.25">
      <c r="A3" s="5" t="s">
        <v>17</v>
      </c>
      <c r="B3" s="6">
        <v>1</v>
      </c>
      <c r="C3" s="6">
        <v>2</v>
      </c>
      <c r="D3" s="5">
        <v>530.29999999999995</v>
      </c>
      <c r="E3" s="6" t="s">
        <v>31</v>
      </c>
      <c r="F3" s="5" t="s">
        <v>12</v>
      </c>
      <c r="G3" s="5" t="s">
        <v>33</v>
      </c>
      <c r="H3" s="6">
        <v>16</v>
      </c>
      <c r="I3" s="5" t="s">
        <v>13</v>
      </c>
      <c r="J3" s="5" t="s">
        <v>34</v>
      </c>
      <c r="K3" s="6">
        <v>4.9000000000000004</v>
      </c>
      <c r="L3" s="5" t="s">
        <v>26</v>
      </c>
      <c r="N3" s="7" t="s">
        <v>21</v>
      </c>
      <c r="O3" s="1">
        <f>COUNTA(A3:A1000)</f>
        <v>2</v>
      </c>
      <c r="P3" s="8"/>
    </row>
    <row r="4" spans="1:16" ht="30" x14ac:dyDescent="0.25">
      <c r="A4" s="5" t="s">
        <v>27</v>
      </c>
      <c r="B4" s="6" t="s">
        <v>15</v>
      </c>
      <c r="C4" s="6" t="s">
        <v>16</v>
      </c>
      <c r="D4" s="5">
        <v>43.7</v>
      </c>
      <c r="E4" s="6" t="s">
        <v>30</v>
      </c>
      <c r="F4" s="5" t="s">
        <v>0</v>
      </c>
      <c r="G4" s="5" t="s">
        <v>32</v>
      </c>
      <c r="H4" s="6">
        <v>12</v>
      </c>
      <c r="I4" s="5" t="s">
        <v>14</v>
      </c>
      <c r="J4" s="5" t="s">
        <v>35</v>
      </c>
      <c r="K4" s="6">
        <v>5.3</v>
      </c>
      <c r="L4" s="5" t="s">
        <v>25</v>
      </c>
      <c r="N4" s="7" t="s">
        <v>22</v>
      </c>
      <c r="O4" s="1">
        <f>SUM(D3:D1000)</f>
        <v>574</v>
      </c>
      <c r="P4" s="8" t="s">
        <v>23</v>
      </c>
    </row>
    <row r="5" spans="1:16" ht="15.75" thickBot="1" x14ac:dyDescent="0.3">
      <c r="N5" s="9" t="s">
        <v>10</v>
      </c>
      <c r="O5" s="10">
        <f>MAX(K3:K1000)</f>
        <v>5.3</v>
      </c>
      <c r="P5" s="11" t="s">
        <v>24</v>
      </c>
    </row>
  </sheetData>
  <mergeCells count="11">
    <mergeCell ref="B1:C1"/>
    <mergeCell ref="A1:A2"/>
    <mergeCell ref="D1:D2"/>
    <mergeCell ref="E1:E2"/>
    <mergeCell ref="F1:G1"/>
    <mergeCell ref="N1:P2"/>
    <mergeCell ref="H1:H2"/>
    <mergeCell ref="I1:I2"/>
    <mergeCell ref="J1:J2"/>
    <mergeCell ref="K1:K2"/>
    <mergeCell ref="L1:L2"/>
  </mergeCells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Anlagenteile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2026-10-28T06:25:10Z</dcterms:created>
  <dcterms:modified xsi:type="dcterms:W3CDTF">2026-10-28T06:26:47Z</dcterms:modified>
</cp:coreProperties>
</file>