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codeName="DieseArbeitsmappe"/>
  <mc:AlternateContent xmlns:mc="http://schemas.openxmlformats.org/markup-compatibility/2006">
    <mc:Choice Requires="x15">
      <x15ac:absPath xmlns:x15ac="http://schemas.microsoft.com/office/spreadsheetml/2010/11/ac" url="C:\Daten\Strahlenschutz\Landeshomepage Dateien\Konstanzprüfung Zahn\"/>
    </mc:Choice>
  </mc:AlternateContent>
  <xr:revisionPtr revIDLastSave="0" documentId="13_ncr:1_{ED39AC69-6C0D-45E0-9251-B385985D3268}" xr6:coauthVersionLast="36" xr6:coauthVersionMax="36" xr10:uidLastSave="{00000000-0000-0000-0000-000000000000}"/>
  <bookViews>
    <workbookView xWindow="120" yWindow="45" windowWidth="13515" windowHeight="11640" xr2:uid="{00000000-000D-0000-FFFF-FFFF00000000}"/>
  </bookViews>
  <sheets>
    <sheet name="Info über Datei" sheetId="15" r:id="rId1"/>
    <sheet name="Kleinbildröntgen Digital" sheetId="12" r:id="rId2"/>
    <sheet name="Panoramaröntgen Digital" sheetId="13" r:id="rId3"/>
    <sheet name="Fernröntgen Digital" sheetId="16" r:id="rId4"/>
    <sheet name="Volumentomograph" sheetId="17" r:id="rId5"/>
  </sheets>
  <definedNames>
    <definedName name="_xlnm.Print_Area" localSheetId="3">'Fernröntgen Digital'!$A$1:$O$27</definedName>
    <definedName name="_xlnm.Print_Area" localSheetId="0">'Info über Datei'!$A$1:$G$46</definedName>
    <definedName name="_xlnm.Print_Area" localSheetId="1">'Kleinbildröntgen Digital'!$A$1:$O$26</definedName>
    <definedName name="_xlnm.Print_Area" localSheetId="2">'Panoramaröntgen Digital'!$A$1:$P$29</definedName>
    <definedName name="_xlnm.Print_Area" localSheetId="4">Volumentomograph!$B$1:$O$30</definedName>
  </definedNames>
  <calcPr calcId="191029"/>
  <customWorkbookViews>
    <customWorkbookView name="uls01 - Persönliche Ansicht" guid="{B31095F6-BF5D-4AEE-BBD0-5539BD1DDA2F}" mergeInterval="0" personalView="1" maximized="1" windowWidth="796" windowHeight="411" activeSheetId="3"/>
  </customWorkbookViews>
</workbook>
</file>

<file path=xl/calcChain.xml><?xml version="1.0" encoding="utf-8"?>
<calcChain xmlns="http://schemas.openxmlformats.org/spreadsheetml/2006/main">
  <c r="C28" i="13" l="1"/>
  <c r="B28" i="13"/>
  <c r="C29" i="17" l="1"/>
  <c r="C20" i="17"/>
  <c r="C19" i="17"/>
  <c r="D18" i="17" s="1"/>
  <c r="E18" i="17" s="1"/>
  <c r="F18" i="17" s="1"/>
  <c r="G18" i="17" s="1"/>
  <c r="H18" i="17" s="1"/>
  <c r="I18" i="17" s="1"/>
  <c r="J18" i="17" s="1"/>
  <c r="K18" i="17" s="1"/>
  <c r="L18" i="17" s="1"/>
  <c r="M18" i="17" s="1"/>
  <c r="N18" i="17" s="1"/>
  <c r="O18" i="17" s="1"/>
  <c r="H28" i="17" l="1"/>
  <c r="L28" i="17" s="1"/>
  <c r="C22" i="16" l="1"/>
  <c r="C21" i="16"/>
  <c r="D20" i="16" s="1"/>
  <c r="E20" i="16" s="1"/>
  <c r="F20" i="16" s="1"/>
  <c r="G20" i="16" s="1"/>
  <c r="H20" i="16" s="1"/>
  <c r="I20" i="16" s="1"/>
  <c r="J20" i="16" s="1"/>
  <c r="K20" i="16" s="1"/>
  <c r="L20" i="16" s="1"/>
  <c r="M20" i="16" s="1"/>
  <c r="N20" i="16" s="1"/>
  <c r="O20" i="16" s="1"/>
  <c r="D22" i="13" l="1"/>
  <c r="D21" i="13"/>
  <c r="E20" i="13" s="1"/>
  <c r="F20" i="13" s="1"/>
  <c r="G20" i="13" s="1"/>
  <c r="H20" i="13" s="1"/>
  <c r="I20" i="13" s="1"/>
  <c r="J20" i="13" s="1"/>
  <c r="K20" i="13" s="1"/>
  <c r="L20" i="13" s="1"/>
  <c r="M20" i="13" s="1"/>
  <c r="N20" i="13" s="1"/>
  <c r="O20" i="13" s="1"/>
  <c r="P20" i="13" s="1"/>
  <c r="C22" i="12"/>
  <c r="C21" i="12"/>
  <c r="D20" i="12" s="1"/>
  <c r="E20" i="12" s="1"/>
  <c r="F20" i="12" s="1"/>
  <c r="G20" i="12" s="1"/>
  <c r="H20" i="12" s="1"/>
  <c r="I20" i="12" s="1"/>
  <c r="J20" i="12" s="1"/>
  <c r="K20" i="12" s="1"/>
  <c r="L20" i="12" s="1"/>
  <c r="M20" i="12" s="1"/>
  <c r="N20" i="12" s="1"/>
  <c r="O20"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Quass, Philipp</author>
  </authors>
  <commentList>
    <comment ref="B23" authorId="0" shapeId="0" xr:uid="{00000000-0006-0000-0100-000001000000}">
      <text>
        <r>
          <rPr>
            <b/>
            <sz val="9"/>
            <color indexed="81"/>
            <rFont val="Segoe UI"/>
            <family val="2"/>
          </rPr>
          <t>Es ist gemäß 
ÖNORM S 5240-5 2021 nur der Tubus und seine Haltung auf mechanische Unversehrtheit hin visuell zu prüfen.</t>
        </r>
      </text>
    </comment>
    <comment ref="B24" authorId="0" shapeId="0" xr:uid="{00000000-0006-0000-0100-000002000000}">
      <text/>
    </comment>
    <comment ref="B25" authorId="0" shapeId="0" xr:uid="{00000000-0006-0000-0100-000003000000}">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Quass, Philipp</author>
  </authors>
  <commentList>
    <comment ref="B25" authorId="0" shapeId="0" xr:uid="{961FE74D-2140-4235-8037-5369605DBAB6}">
      <text/>
    </comment>
    <comment ref="B26" authorId="0" shapeId="0" xr:uid="{72D83D5D-02ED-498F-93A1-1239DAAB693B}">
      <text/>
    </comment>
    <comment ref="B27" authorId="0" shapeId="0" xr:uid="{9849B6F5-871E-4CCD-9948-086E057267A7}">
      <text>
        <r>
          <rPr>
            <b/>
            <sz val="9"/>
            <color indexed="81"/>
            <rFont val="Segoe UI"/>
            <family val="2"/>
          </rPr>
          <t>Es empfiehlt sich bei der Bezugsaufnahme die Strahldauer der rotierenden Röntgenröhre mit einer Uhr zu ermitteln. 
Die Abweichung der Strahlzeit darf bei der Konstanzprüfung maximal ± 20% betragen.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Quass, Philipp</author>
  </authors>
  <commentList>
    <comment ref="B25" authorId="0" shapeId="0" xr:uid="{00000000-0006-0000-0300-000001000000}">
      <text/>
    </comment>
    <comment ref="B26" authorId="0" shapeId="0" xr:uid="{00000000-0006-0000-0300-000002000000}">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Quass, Philipp</author>
  </authors>
  <commentList>
    <comment ref="B30" authorId="0" shapeId="0" xr:uid="{76A517E2-BC67-42EE-A782-0A633D5DACEE}">
      <text>
        <r>
          <rPr>
            <b/>
            <sz val="9"/>
            <color indexed="81"/>
            <rFont val="Segoe UI"/>
            <family val="2"/>
          </rPr>
          <t>Ist durch die Fachfirma zu prüfen</t>
        </r>
      </text>
    </comment>
  </commentList>
</comments>
</file>

<file path=xl/sharedStrings.xml><?xml version="1.0" encoding="utf-8"?>
<sst xmlns="http://schemas.openxmlformats.org/spreadsheetml/2006/main" count="178" uniqueCount="91">
  <si>
    <t>Betreiber:</t>
  </si>
  <si>
    <t>Röhrenspannung:</t>
  </si>
  <si>
    <t>kV</t>
  </si>
  <si>
    <t>Röhrenstrom:</t>
  </si>
  <si>
    <t>mA</t>
  </si>
  <si>
    <t>Expositionszeit:</t>
  </si>
  <si>
    <t>s</t>
  </si>
  <si>
    <t>Ausgangszustand festgelegt am:</t>
  </si>
  <si>
    <t>durch:</t>
  </si>
  <si>
    <t>Ausgangszustand</t>
  </si>
  <si>
    <t>Tubus in Ordnung</t>
  </si>
  <si>
    <t>Bemerkungen</t>
  </si>
  <si>
    <t>Monate</t>
  </si>
  <si>
    <t>Gerät:</t>
  </si>
  <si>
    <t>Aufstellungsort:</t>
  </si>
  <si>
    <t>Patientenangleich:</t>
  </si>
  <si>
    <t>Objekttaste:</t>
  </si>
  <si>
    <t>Konstanzprüfung Fernröntgen Digital</t>
  </si>
  <si>
    <t>Konstanzprüfung Kleinbildröntgen Digital</t>
  </si>
  <si>
    <t>Datenformat der Speicherung:</t>
  </si>
  <si>
    <t>Umlaufzeit:</t>
  </si>
  <si>
    <t>Röntgeneinrichtung</t>
  </si>
  <si>
    <t>Informationsangaben</t>
  </si>
  <si>
    <t>Einstellungen</t>
  </si>
  <si>
    <t>Prüfkörper:</t>
  </si>
  <si>
    <t>Planungsdatum</t>
  </si>
  <si>
    <t>Messdatum</t>
  </si>
  <si>
    <t>Prüfer</t>
  </si>
  <si>
    <t>Bildbearbeitungs-parameter:</t>
  </si>
  <si>
    <t>Niedrigkontrast                                4 Bohrungen sichtbar</t>
  </si>
  <si>
    <t>frei von Artefakten</t>
  </si>
  <si>
    <t>Niedrigkontrast                                min. 2 Elemente sichtb.</t>
  </si>
  <si>
    <t>Konstanzprüfung Panoramaröntgen Digital</t>
  </si>
  <si>
    <t>Wir weisen jedoch ausdrücklich darauf hin, dass die unentgeltlich zur Verfügung gestellten Unterlagen keinen Anspruch auf Vollständigkeit und Richtigkeit erheben. Dies gilt auch zu den Erläuterungen, den verwendeten Formeln und zu den  Berechnungen der Grenzwerte.</t>
  </si>
  <si>
    <t>History</t>
  </si>
  <si>
    <t>Version</t>
  </si>
  <si>
    <t>Kurzzeichen u. Datum</t>
  </si>
  <si>
    <t>Änderungen</t>
  </si>
  <si>
    <t>August 2003</t>
  </si>
  <si>
    <t>August 2004</t>
  </si>
  <si>
    <t>Fehlerkorrekturen</t>
  </si>
  <si>
    <t>September 2004</t>
  </si>
  <si>
    <t>Gestalterische Änderung</t>
  </si>
  <si>
    <t>November 2007</t>
  </si>
  <si>
    <t>September 2008</t>
  </si>
  <si>
    <t>Qu, Juni 2021</t>
  </si>
  <si>
    <t>Anpassungen an die neue ÖNORM S 5240-5 2021, sowie Designänderungen am ganzen Blatt</t>
  </si>
  <si>
    <t>Diese Datei wurde erstellt von: Land Oberösterreich</t>
  </si>
  <si>
    <t>Abteilung Umweltschutz - Strahlenschutz</t>
  </si>
  <si>
    <t>Kärntnerstraße 10-12, 4021 Linz</t>
  </si>
  <si>
    <t>Tel.: 0732 7720-14543</t>
  </si>
  <si>
    <t>Formatierungsänderung</t>
  </si>
  <si>
    <t xml:space="preserve">Konstanzprüfung an digitalen Zahnröntgenanlagen </t>
  </si>
  <si>
    <t>Digitales System</t>
  </si>
  <si>
    <t>Prüfungsintervall:</t>
  </si>
  <si>
    <t>Nutzstrahlfeld                   wie bei Ausgangsbild</t>
  </si>
  <si>
    <t>1.2</t>
  </si>
  <si>
    <t>1.3</t>
  </si>
  <si>
    <t>1.4</t>
  </si>
  <si>
    <t>Adress- und Abteilungsänderungen in der gesamten Mappe, altes Logo gegen neues ersetzt</t>
  </si>
  <si>
    <t>1.1</t>
  </si>
  <si>
    <t>1.5</t>
  </si>
  <si>
    <t>1.6</t>
  </si>
  <si>
    <t>(gem. ÖNORM S 5240-5)</t>
  </si>
  <si>
    <t>Die zur Verfügung gestellten Unterlagen dienen in erster Linie der Aufzeichnung der Konstanzprüfung gemäß Ö-Norm S 5240-5 vom 15. Mai 2021.</t>
  </si>
  <si>
    <t>Auflösung &gt;=5LP/mm</t>
  </si>
  <si>
    <t>Auflösung &gt;=2,5LP/mm</t>
  </si>
  <si>
    <t>Änderung im Prüfintervall, gestalterische Änderungen</t>
  </si>
  <si>
    <t>Planungsdatum für Dosisprüfung</t>
  </si>
  <si>
    <t>Prüfungsintervall Dosis:</t>
  </si>
  <si>
    <t>Jahre</t>
  </si>
  <si>
    <t>Konstanzprüfung Volumentomograph</t>
  </si>
  <si>
    <t>Messdatum Dosisprüfung</t>
  </si>
  <si>
    <t>1.7</t>
  </si>
  <si>
    <t>Qu, April 2022</t>
  </si>
  <si>
    <t>Visuelle Überprüfung des Gerätes</t>
  </si>
  <si>
    <t>Fehlerkorrekturen, DVT Prüfblatt hinzugefügt</t>
  </si>
  <si>
    <t>Auflösungsindikator 10 min. 1 LP/mm</t>
  </si>
  <si>
    <t>Kontrast-Rausch-Indikator ± 40%</t>
  </si>
  <si>
    <t>Homogenitäts-        indikator &gt; 5 H</t>
  </si>
  <si>
    <t>Niedrigkontrast                                min. 1 Element sichtb.</t>
  </si>
  <si>
    <t>Auflösungsindikator 50 ± 50 %</t>
  </si>
  <si>
    <t>Dosis ± 40 %                         &lt; 50 mGy</t>
  </si>
  <si>
    <t>1.8</t>
  </si>
  <si>
    <r>
      <t xml:space="preserve">Das Land Oberösterreich erhebt zu diesen Unterlagen keine Urheberrechte, was bedeutet, dass die Unterlagen </t>
    </r>
    <r>
      <rPr>
        <b/>
        <sz val="11"/>
        <color rgb="FF000000"/>
        <rFont val="Leelawadee UI Semilight"/>
        <family val="2"/>
      </rPr>
      <t>frei verwendet und auch geändert werden dürfen.</t>
    </r>
    <r>
      <rPr>
        <sz val="11"/>
        <color rgb="FF000000"/>
        <rFont val="Leelawadee UI Semilight"/>
        <family val="2"/>
      </rPr>
      <t xml:space="preserve"> (z.B. kopieren, mit Firmenlogos versehen usw.)</t>
    </r>
  </si>
  <si>
    <r>
      <rPr>
        <sz val="11"/>
        <color rgb="FF000000"/>
        <rFont val="Leelawadee UI Semilight"/>
        <family val="2"/>
      </rPr>
      <t>Gerne nehmen wir Anregungen entgegen um die Unterlagen kontinuierlich zu verbessern.</t>
    </r>
    <r>
      <rPr>
        <sz val="10.5"/>
        <color rgb="FF000000"/>
        <rFont val="Leelawadee UI Semilight"/>
        <family val="2"/>
      </rPr>
      <t xml:space="preserve">        </t>
    </r>
    <r>
      <rPr>
        <sz val="13"/>
        <color rgb="FF000000"/>
        <rFont val="Leelawadee UI Semilight"/>
        <family val="2"/>
      </rPr>
      <t xml:space="preserve">                                                                                                   </t>
    </r>
    <r>
      <rPr>
        <sz val="11"/>
        <color rgb="FF000000"/>
        <rFont val="Leelawadee UI Semilight"/>
        <family val="2"/>
      </rPr>
      <t xml:space="preserve">(Ansprechperson: </t>
    </r>
    <r>
      <rPr>
        <b/>
        <sz val="11"/>
        <color rgb="FF000000"/>
        <rFont val="Leelawadee UI Semilight"/>
        <family val="2"/>
      </rPr>
      <t xml:space="preserve">Philipp Quass  </t>
    </r>
    <r>
      <rPr>
        <sz val="11"/>
        <color rgb="FF000000"/>
        <rFont val="Leelawadee UI Semilight"/>
        <family val="2"/>
      </rPr>
      <t xml:space="preserve">Tel.: </t>
    </r>
    <r>
      <rPr>
        <b/>
        <sz val="11"/>
        <color rgb="FF000000"/>
        <rFont val="Leelawadee UI Semilight"/>
        <family val="2"/>
      </rPr>
      <t>+437327720 Kl.14520 oder Kl. 14543</t>
    </r>
    <r>
      <rPr>
        <sz val="11"/>
        <color rgb="FF000000"/>
        <rFont val="Leelawadee UI Semilight"/>
        <family val="2"/>
      </rPr>
      <t>)</t>
    </r>
  </si>
  <si>
    <r>
      <t>Hinweis:</t>
    </r>
    <r>
      <rPr>
        <sz val="11"/>
        <color rgb="FF000000"/>
        <rFont val="Leelawadee UI Semilight"/>
        <family val="2"/>
      </rPr>
      <t xml:space="preserve"> Auf den Konstanzprüfblättern ist ein Blattschutz vorhanden. Falls dieser entfernt werden müsste, da große Änderungen am Blatt durchgeführt werden, kann dieser unter dem Reiter </t>
    </r>
    <r>
      <rPr>
        <b/>
        <sz val="11"/>
        <color rgb="FF000000"/>
        <rFont val="Leelawadee UI Semilight"/>
        <family val="2"/>
      </rPr>
      <t>&gt;Überprüfen&lt;</t>
    </r>
    <r>
      <rPr>
        <sz val="11"/>
        <color rgb="FF000000"/>
        <rFont val="Leelawadee UI Semilight"/>
        <family val="2"/>
      </rPr>
      <t xml:space="preserve"> aufgehoben werden.
Es wurde kein Kennwort vergeben.
Sollte das "Planungsdatum" nicht automatisch eingetragen werden, so muss unter dem Reiter</t>
    </r>
    <r>
      <rPr>
        <b/>
        <sz val="11"/>
        <color rgb="FF000000"/>
        <rFont val="Leelawadee UI Semilight"/>
        <family val="2"/>
      </rPr>
      <t xml:space="preserve"> &gt;Formeln&lt;   &gt;Berechnungsoptionen&lt;  &gt;Automatisch&lt;</t>
    </r>
    <r>
      <rPr>
        <sz val="11"/>
        <color rgb="FF000000"/>
        <rFont val="Leelawadee UI Semilight"/>
        <family val="2"/>
      </rPr>
      <t xml:space="preserve"> ausgewählt werden.
</t>
    </r>
  </si>
  <si>
    <t>Qu, November 2023</t>
  </si>
  <si>
    <r>
      <t xml:space="preserve">gemessene Umlaufzeit </t>
    </r>
    <r>
      <rPr>
        <b/>
        <i/>
        <sz val="8"/>
        <rFont val="Arial"/>
        <family val="2"/>
      </rPr>
      <t>Abweichung ± 20 %</t>
    </r>
  </si>
  <si>
    <t xml:space="preserve">Farben und Schriftarten aktualisiert und vereinheitlicht an d. gesamten Excel-Datei, DVT (Dosis) nach unten verschoben,       E-Mail aktualisiert, Änderung Umlaufzeit Pano, Blattschutz </t>
  </si>
  <si>
    <t>E-Mail: us.post@ooe.gv.at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</si>
</sst>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mmm\ yy"/>
    <numFmt numFmtId="165" formatCode="0.00&quot; s&quot;"/>
    <numFmt numFmtId="166" formatCode="0.00&quot;s&quot;"/>
  </numFmts>
  <fonts count="41" x14ac:knownFonts="1">
    <font>
      <sz val="10"/>
      <name val="Arial"/>
      <family val="2"/>
    </font>
    <font>
      <sz val="10"/>
      <name val="Arial"/>
      <family val="2"/>
    </font>
    <font>
      <sz val="13"/>
      <name val="Arial"/>
      <family val="2"/>
    </font>
    <font>
      <sz val="10"/>
      <name val="Bahnschrift Light"/>
      <family val="2"/>
    </font>
    <font>
      <sz val="11"/>
      <name val="Arial"/>
      <family val="2"/>
    </font>
    <font>
      <b/>
      <sz val="14"/>
      <color theme="1"/>
      <name val="Microsoft JhengHei"/>
      <family val="2"/>
    </font>
    <font>
      <sz val="11"/>
      <color theme="1"/>
      <name val="Arial"/>
      <family val="2"/>
    </font>
    <font>
      <sz val="11"/>
      <color rgb="FF000000"/>
      <name val="Bahnschrift"/>
      <family val="2"/>
    </font>
    <font>
      <sz val="10"/>
      <color rgb="FF000000"/>
      <name val="Century Gothic"/>
      <family val="2"/>
    </font>
    <font>
      <i/>
      <sz val="9"/>
      <color rgb="FF000000"/>
      <name val="Arial"/>
      <family val="2"/>
    </font>
    <font>
      <b/>
      <sz val="9"/>
      <color indexed="81"/>
      <name val="Segoe UI"/>
      <family val="2"/>
    </font>
    <font>
      <b/>
      <sz val="14"/>
      <color theme="1"/>
      <name val="Microsoft JhengHei UI"/>
      <family val="2"/>
    </font>
    <font>
      <b/>
      <sz val="18"/>
      <name val="Microsoft JhengHei UI"/>
      <family val="2"/>
    </font>
    <font>
      <b/>
      <sz val="19"/>
      <color rgb="FF000000"/>
      <name val="Microsoft JhengHei UI"/>
      <family val="2"/>
    </font>
    <font>
      <sz val="12"/>
      <name val="Arial"/>
      <family val="2"/>
    </font>
    <font>
      <b/>
      <sz val="12"/>
      <name val="Century Gothic"/>
      <family val="2"/>
    </font>
    <font>
      <sz val="12"/>
      <name val="Century Gothic"/>
      <family val="2"/>
    </font>
    <font>
      <sz val="13"/>
      <name val="Century Gothic"/>
      <family val="2"/>
    </font>
    <font>
      <sz val="11"/>
      <name val="Century Gothic"/>
      <family val="2"/>
    </font>
    <font>
      <sz val="10"/>
      <name val="Century Gothic"/>
      <family val="2"/>
    </font>
    <font>
      <sz val="10"/>
      <name val="Yu Gothic UI Semibold"/>
      <family val="2"/>
    </font>
    <font>
      <sz val="11"/>
      <name val="Yu Gothic UI Semibold"/>
      <family val="2"/>
    </font>
    <font>
      <b/>
      <sz val="12"/>
      <name val="Yu Gothic"/>
      <family val="2"/>
    </font>
    <font>
      <b/>
      <sz val="12.5"/>
      <name val="Yu Gothic"/>
      <family val="2"/>
    </font>
    <font>
      <sz val="10.5"/>
      <name val="Century Gothic"/>
      <family val="2"/>
    </font>
    <font>
      <sz val="10.5"/>
      <color rgb="FF000000"/>
      <name val="Leelawadee UI Semilight"/>
      <family val="2"/>
    </font>
    <font>
      <sz val="10"/>
      <color rgb="FF000000"/>
      <name val="Leelawadee UI Semilight"/>
      <family val="2"/>
    </font>
    <font>
      <sz val="11"/>
      <color rgb="FF000000"/>
      <name val="Leelawadee UI Semilight"/>
      <family val="2"/>
    </font>
    <font>
      <b/>
      <sz val="11"/>
      <color rgb="FF000000"/>
      <name val="Leelawadee UI Semilight"/>
      <family val="2"/>
    </font>
    <font>
      <sz val="13"/>
      <color rgb="FF000000"/>
      <name val="Leelawadee UI Semilight"/>
      <family val="2"/>
    </font>
    <font>
      <u/>
      <sz val="11"/>
      <color rgb="FF000000"/>
      <name val="Leelawadee UI Semilight"/>
      <family val="2"/>
    </font>
    <font>
      <u/>
      <sz val="11.4"/>
      <color rgb="FF000000"/>
      <name val="Century Gothic"/>
      <family val="2"/>
    </font>
    <font>
      <b/>
      <sz val="12"/>
      <color rgb="FF000000"/>
      <name val="Microsoft JhengHei UI"/>
      <family val="2"/>
    </font>
    <font>
      <b/>
      <sz val="10.5"/>
      <color rgb="FF000000"/>
      <name val="Microsoft JhengHei UI"/>
      <family val="2"/>
    </font>
    <font>
      <sz val="9"/>
      <color rgb="FF000000"/>
      <name val="Leelawadee UI Semilight"/>
      <family val="2"/>
    </font>
    <font>
      <sz val="11"/>
      <color theme="1"/>
      <name val="Century Gothic"/>
      <family val="2"/>
    </font>
    <font>
      <sz val="9"/>
      <name val="Yu Gothic UI Semibold"/>
      <family val="2"/>
    </font>
    <font>
      <sz val="10"/>
      <name val="Yu Gothic UI"/>
      <family val="2"/>
    </font>
    <font>
      <sz val="9"/>
      <name val="Yu Gothic UI"/>
      <family val="2"/>
    </font>
    <font>
      <sz val="9"/>
      <name val="Arial"/>
      <family val="2"/>
    </font>
    <font>
      <b/>
      <i/>
      <sz val="8"/>
      <name val="Arial"/>
      <family val="2"/>
    </font>
  </fonts>
  <fills count="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D6EBF6"/>
        <bgColor indexed="64"/>
      </patternFill>
    </fill>
    <fill>
      <patternFill patternType="solid">
        <fgColor rgb="FFF9F9F9"/>
        <bgColor indexed="64"/>
      </patternFill>
    </fill>
    <fill>
      <patternFill patternType="solid">
        <fgColor rgb="FFFAF8DA"/>
        <bgColor indexed="64"/>
      </patternFill>
    </fill>
  </fills>
  <borders count="10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right/>
      <top style="thin">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thin">
        <color indexed="64"/>
      </right>
      <top style="thin">
        <color indexed="64"/>
      </top>
      <bottom/>
      <diagonal/>
    </border>
    <border>
      <left/>
      <right style="medium">
        <color indexed="64"/>
      </right>
      <top style="medium">
        <color indexed="64"/>
      </top>
      <bottom style="hair">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right style="dotted">
        <color indexed="64"/>
      </right>
      <top style="thin">
        <color indexed="64"/>
      </top>
      <bottom style="thin">
        <color indexed="64"/>
      </bottom>
      <diagonal/>
    </border>
    <border>
      <left style="thin">
        <color indexed="64"/>
      </left>
      <right style="dotted">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hair">
        <color indexed="64"/>
      </top>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xf numFmtId="0" fontId="1" fillId="0" borderId="0"/>
    <xf numFmtId="0" fontId="1" fillId="0" borderId="0"/>
  </cellStyleXfs>
  <cellXfs count="323">
    <xf numFmtId="0" fontId="0" fillId="0" borderId="0" xfId="0"/>
    <xf numFmtId="0" fontId="5" fillId="0" borderId="6" xfId="0" applyFont="1" applyBorder="1" applyAlignment="1" applyProtection="1">
      <alignment vertical="center" wrapText="1"/>
      <protection hidden="1"/>
    </xf>
    <xf numFmtId="0" fontId="6" fillId="3" borderId="3" xfId="0" applyFont="1" applyFill="1" applyBorder="1" applyAlignment="1" applyProtection="1">
      <protection hidden="1"/>
    </xf>
    <xf numFmtId="0" fontId="0" fillId="3" borderId="0" xfId="0" applyFill="1" applyBorder="1" applyAlignment="1" applyProtection="1">
      <protection hidden="1"/>
    </xf>
    <xf numFmtId="0" fontId="0" fillId="3" borderId="7" xfId="0" applyFill="1" applyBorder="1" applyAlignment="1" applyProtection="1">
      <protection hidden="1"/>
    </xf>
    <xf numFmtId="0" fontId="8" fillId="0" borderId="7" xfId="0" applyFont="1" applyBorder="1" applyAlignment="1" applyProtection="1">
      <alignment horizontal="center"/>
      <protection hidden="1"/>
    </xf>
    <xf numFmtId="0" fontId="8" fillId="0" borderId="8" xfId="0" applyFont="1" applyFill="1" applyBorder="1" applyAlignment="1" applyProtection="1">
      <alignment horizontal="center"/>
      <protection hidden="1"/>
    </xf>
    <xf numFmtId="0" fontId="1" fillId="0" borderId="0" xfId="2" applyFont="1" applyFill="1" applyProtection="1">
      <protection hidden="1"/>
    </xf>
    <xf numFmtId="0" fontId="3" fillId="0" borderId="0" xfId="2" applyFont="1" applyFill="1" applyProtection="1">
      <protection hidden="1"/>
    </xf>
    <xf numFmtId="0" fontId="1" fillId="0" borderId="0" xfId="2" applyFont="1" applyProtection="1">
      <protection hidden="1"/>
    </xf>
    <xf numFmtId="0" fontId="1" fillId="4" borderId="0" xfId="2" applyNumberFormat="1" applyFont="1" applyFill="1" applyBorder="1" applyProtection="1">
      <protection hidden="1"/>
    </xf>
    <xf numFmtId="0" fontId="3" fillId="0" borderId="0" xfId="2" applyFont="1" applyProtection="1">
      <protection hidden="1"/>
    </xf>
    <xf numFmtId="0" fontId="1" fillId="4" borderId="34" xfId="2" applyNumberFormat="1" applyFont="1" applyFill="1" applyBorder="1" applyProtection="1">
      <protection hidden="1"/>
    </xf>
    <xf numFmtId="0" fontId="1" fillId="4" borderId="24" xfId="2" applyNumberFormat="1" applyFont="1" applyFill="1" applyBorder="1" applyProtection="1">
      <protection hidden="1"/>
    </xf>
    <xf numFmtId="0" fontId="2" fillId="0" borderId="0" xfId="2" applyFont="1" applyFill="1" applyAlignment="1" applyProtection="1">
      <alignment horizontal="left"/>
      <protection hidden="1"/>
    </xf>
    <xf numFmtId="0" fontId="1" fillId="0" borderId="0" xfId="2" applyFont="1" applyFill="1" applyBorder="1" applyProtection="1">
      <protection hidden="1"/>
    </xf>
    <xf numFmtId="0" fontId="3" fillId="0" borderId="0" xfId="2" applyFont="1" applyFill="1" applyAlignment="1" applyProtection="1">
      <alignment horizontal="right" textRotation="90"/>
      <protection hidden="1"/>
    </xf>
    <xf numFmtId="164" fontId="1" fillId="0" borderId="0" xfId="2" applyNumberFormat="1" applyFont="1" applyFill="1" applyProtection="1">
      <protection hidden="1"/>
    </xf>
    <xf numFmtId="0" fontId="1" fillId="2" borderId="0" xfId="2" applyFont="1" applyFill="1" applyProtection="1">
      <protection hidden="1"/>
    </xf>
    <xf numFmtId="165" fontId="1" fillId="0" borderId="0" xfId="2" applyNumberFormat="1" applyFont="1" applyFill="1" applyProtection="1">
      <protection hidden="1"/>
    </xf>
    <xf numFmtId="0" fontId="4" fillId="0" borderId="0" xfId="2" applyFont="1" applyFill="1" applyProtection="1">
      <protection hidden="1"/>
    </xf>
    <xf numFmtId="49" fontId="1" fillId="0" borderId="0" xfId="2" applyNumberFormat="1" applyFont="1" applyFill="1" applyProtection="1">
      <protection hidden="1"/>
    </xf>
    <xf numFmtId="0" fontId="1" fillId="0" borderId="0" xfId="1" applyProtection="1">
      <protection hidden="1"/>
    </xf>
    <xf numFmtId="0" fontId="9" fillId="0" borderId="3" xfId="0" applyFont="1" applyBorder="1" applyAlignment="1" applyProtection="1">
      <alignment vertical="center" readingOrder="1"/>
      <protection hidden="1"/>
    </xf>
    <xf numFmtId="0" fontId="9" fillId="0" borderId="0" xfId="0" applyFont="1" applyBorder="1" applyAlignment="1" applyProtection="1">
      <alignment vertical="center" readingOrder="1"/>
      <protection hidden="1"/>
    </xf>
    <xf numFmtId="0" fontId="9" fillId="0" borderId="4" xfId="0" applyFont="1" applyBorder="1" applyAlignment="1" applyProtection="1">
      <alignment vertical="center" readingOrder="1"/>
      <protection hidden="1"/>
    </xf>
    <xf numFmtId="0" fontId="9" fillId="0" borderId="5" xfId="0" applyFont="1" applyBorder="1" applyAlignment="1" applyProtection="1">
      <alignment vertical="center" readingOrder="1"/>
      <protection hidden="1"/>
    </xf>
    <xf numFmtId="0" fontId="1" fillId="4" borderId="65" xfId="2" applyNumberFormat="1" applyFont="1" applyFill="1" applyBorder="1" applyProtection="1">
      <protection hidden="1"/>
    </xf>
    <xf numFmtId="0" fontId="1" fillId="4" borderId="0" xfId="2" applyNumberFormat="1" applyFont="1" applyFill="1" applyBorder="1" applyAlignment="1" applyProtection="1">
      <alignment vertical="center" wrapText="1"/>
      <protection hidden="1"/>
    </xf>
    <xf numFmtId="0" fontId="1" fillId="4" borderId="20" xfId="2" applyNumberFormat="1" applyFont="1" applyFill="1" applyBorder="1" applyProtection="1">
      <protection hidden="1"/>
    </xf>
    <xf numFmtId="0" fontId="1" fillId="0" borderId="0" xfId="2" applyFont="1" applyAlignment="1" applyProtection="1">
      <protection hidden="1"/>
    </xf>
    <xf numFmtId="0" fontId="1" fillId="4" borderId="0" xfId="2" applyFont="1" applyFill="1" applyBorder="1" applyAlignment="1" applyProtection="1">
      <protection hidden="1"/>
    </xf>
    <xf numFmtId="0" fontId="1" fillId="4" borderId="0" xfId="2" applyFont="1" applyFill="1" applyAlignment="1" applyProtection="1">
      <protection hidden="1"/>
    </xf>
    <xf numFmtId="0" fontId="14" fillId="4" borderId="0" xfId="2" applyFont="1" applyFill="1" applyBorder="1" applyAlignment="1" applyProtection="1">
      <protection hidden="1"/>
    </xf>
    <xf numFmtId="0" fontId="1" fillId="4" borderId="34" xfId="2" applyNumberFormat="1" applyFont="1" applyFill="1" applyBorder="1" applyAlignment="1" applyProtection="1">
      <protection hidden="1"/>
    </xf>
    <xf numFmtId="0" fontId="1" fillId="4" borderId="0" xfId="2" applyNumberFormat="1" applyFont="1" applyFill="1" applyBorder="1" applyAlignment="1" applyProtection="1">
      <protection hidden="1"/>
    </xf>
    <xf numFmtId="0" fontId="1" fillId="4" borderId="24" xfId="2" applyNumberFormat="1" applyFont="1" applyFill="1" applyBorder="1" applyAlignment="1" applyProtection="1">
      <protection hidden="1"/>
    </xf>
    <xf numFmtId="0" fontId="1" fillId="4" borderId="65" xfId="2" applyNumberFormat="1" applyFont="1" applyFill="1" applyBorder="1" applyAlignment="1" applyProtection="1">
      <protection hidden="1"/>
    </xf>
    <xf numFmtId="0" fontId="1" fillId="4" borderId="20" xfId="2" applyNumberFormat="1" applyFont="1" applyFill="1" applyBorder="1" applyAlignment="1" applyProtection="1">
      <protection hidden="1"/>
    </xf>
    <xf numFmtId="0" fontId="1" fillId="4" borderId="33" xfId="2" applyFont="1" applyFill="1" applyBorder="1" applyProtection="1">
      <protection hidden="1"/>
    </xf>
    <xf numFmtId="0" fontId="1" fillId="4" borderId="5" xfId="2" applyFont="1" applyFill="1" applyBorder="1" applyProtection="1">
      <protection hidden="1"/>
    </xf>
    <xf numFmtId="0" fontId="1" fillId="4" borderId="32" xfId="2" applyFont="1" applyFill="1" applyBorder="1" applyProtection="1">
      <protection hidden="1"/>
    </xf>
    <xf numFmtId="0" fontId="1" fillId="0" borderId="0" xfId="2" applyFont="1" applyFill="1" applyAlignment="1" applyProtection="1">
      <protection hidden="1"/>
    </xf>
    <xf numFmtId="0" fontId="1" fillId="4" borderId="33" xfId="2" applyFont="1" applyFill="1" applyBorder="1" applyAlignment="1" applyProtection="1">
      <protection hidden="1"/>
    </xf>
    <xf numFmtId="0" fontId="1" fillId="4" borderId="5" xfId="2" applyFont="1" applyFill="1" applyBorder="1" applyAlignment="1" applyProtection="1">
      <protection hidden="1"/>
    </xf>
    <xf numFmtId="0" fontId="1" fillId="4" borderId="32" xfId="2" applyFont="1" applyFill="1" applyBorder="1" applyAlignment="1" applyProtection="1">
      <protection hidden="1"/>
    </xf>
    <xf numFmtId="0" fontId="17" fillId="4" borderId="6" xfId="2" applyNumberFormat="1" applyFont="1" applyFill="1" applyBorder="1" applyAlignment="1" applyProtection="1">
      <alignment vertical="center"/>
      <protection hidden="1"/>
    </xf>
    <xf numFmtId="0" fontId="17" fillId="4" borderId="6" xfId="2" applyNumberFormat="1" applyFont="1" applyFill="1" applyBorder="1" applyProtection="1">
      <protection hidden="1"/>
    </xf>
    <xf numFmtId="0" fontId="17" fillId="0" borderId="7" xfId="2" applyNumberFormat="1" applyFont="1" applyBorder="1" applyProtection="1">
      <protection hidden="1"/>
    </xf>
    <xf numFmtId="0" fontId="18" fillId="0" borderId="34" xfId="2" applyFont="1" applyFill="1" applyBorder="1" applyAlignment="1" applyProtection="1">
      <alignment horizontal="center" vertical="center"/>
      <protection hidden="1"/>
    </xf>
    <xf numFmtId="0" fontId="18" fillId="0" borderId="36" xfId="2" applyFont="1" applyFill="1" applyBorder="1" applyAlignment="1" applyProtection="1">
      <alignment horizontal="center" vertical="center"/>
      <protection hidden="1"/>
    </xf>
    <xf numFmtId="0" fontId="18" fillId="0" borderId="62" xfId="2" applyFont="1" applyFill="1" applyBorder="1" applyAlignment="1" applyProtection="1">
      <alignment horizontal="center" vertical="center"/>
    </xf>
    <xf numFmtId="0" fontId="19" fillId="0" borderId="45" xfId="2" applyFont="1" applyFill="1" applyBorder="1" applyAlignment="1" applyProtection="1">
      <alignment horizontal="center" vertical="top" wrapText="1"/>
    </xf>
    <xf numFmtId="0" fontId="18" fillId="0" borderId="22" xfId="2" applyFont="1" applyFill="1" applyBorder="1" applyAlignment="1" applyProtection="1">
      <alignment horizontal="center" vertical="center"/>
      <protection hidden="1"/>
    </xf>
    <xf numFmtId="0" fontId="20" fillId="0" borderId="3" xfId="2" applyFont="1" applyFill="1" applyBorder="1" applyAlignment="1" applyProtection="1">
      <alignment horizontal="center" vertical="center" textRotation="90" wrapText="1"/>
      <protection hidden="1"/>
    </xf>
    <xf numFmtId="14" fontId="18" fillId="0" borderId="12" xfId="2" applyNumberFormat="1" applyFont="1" applyFill="1" applyBorder="1" applyAlignment="1" applyProtection="1">
      <alignment horizontal="center" vertical="center" textRotation="90" wrapText="1"/>
      <protection hidden="1"/>
    </xf>
    <xf numFmtId="14" fontId="18" fillId="0" borderId="35" xfId="2" applyNumberFormat="1" applyFont="1" applyFill="1" applyBorder="1" applyAlignment="1" applyProtection="1">
      <alignment horizontal="center" vertical="center" textRotation="90" wrapText="1"/>
      <protection hidden="1"/>
    </xf>
    <xf numFmtId="0" fontId="16" fillId="0" borderId="45" xfId="2" applyNumberFormat="1" applyFont="1" applyBorder="1" applyAlignment="1" applyProtection="1">
      <alignment horizontal="right" vertical="top"/>
      <protection hidden="1"/>
    </xf>
    <xf numFmtId="0" fontId="19" fillId="0" borderId="36" xfId="2" applyFont="1" applyFill="1" applyBorder="1" applyAlignment="1" applyProtection="1">
      <alignment horizontal="center" vertical="center" wrapText="1"/>
      <protection hidden="1"/>
    </xf>
    <xf numFmtId="0" fontId="22" fillId="0" borderId="74" xfId="2" applyFont="1" applyFill="1" applyBorder="1" applyAlignment="1" applyProtection="1">
      <alignment horizontal="center" vertical="center"/>
      <protection hidden="1"/>
    </xf>
    <xf numFmtId="0" fontId="19" fillId="0" borderId="36" xfId="2" applyFont="1" applyFill="1" applyBorder="1" applyAlignment="1" applyProtection="1">
      <alignment horizontal="center" vertical="center" wrapText="1"/>
    </xf>
    <xf numFmtId="14" fontId="18" fillId="5" borderId="11" xfId="2" applyNumberFormat="1" applyFont="1" applyFill="1" applyBorder="1" applyAlignment="1" applyProtection="1">
      <alignment horizontal="center" vertical="center" textRotation="90" wrapText="1"/>
      <protection locked="0" hidden="1"/>
    </xf>
    <xf numFmtId="14" fontId="18" fillId="5" borderId="37" xfId="2" applyNumberFormat="1" applyFont="1" applyFill="1" applyBorder="1" applyAlignment="1" applyProtection="1">
      <alignment horizontal="center" vertical="center" textRotation="90" wrapText="1"/>
      <protection locked="0" hidden="1"/>
    </xf>
    <xf numFmtId="0" fontId="19" fillId="5" borderId="11" xfId="2" applyNumberFormat="1" applyFont="1" applyFill="1" applyBorder="1" applyAlignment="1" applyProtection="1">
      <alignment horizontal="center" vertical="center" textRotation="90" wrapText="1"/>
      <protection locked="0" hidden="1"/>
    </xf>
    <xf numFmtId="0" fontId="19" fillId="5" borderId="10" xfId="2" applyNumberFormat="1" applyFont="1" applyFill="1" applyBorder="1" applyAlignment="1" applyProtection="1">
      <alignment horizontal="center" vertical="center" textRotation="90" wrapText="1"/>
      <protection locked="0" hidden="1"/>
    </xf>
    <xf numFmtId="0" fontId="19" fillId="5" borderId="37" xfId="2" applyNumberFormat="1" applyFont="1" applyFill="1" applyBorder="1" applyAlignment="1" applyProtection="1">
      <alignment horizontal="center" vertical="center" textRotation="90" wrapText="1"/>
      <protection locked="0" hidden="1"/>
    </xf>
    <xf numFmtId="0" fontId="19" fillId="5" borderId="13" xfId="2" applyNumberFormat="1" applyFont="1" applyFill="1" applyBorder="1" applyAlignment="1" applyProtection="1">
      <alignment horizontal="center" vertical="center" wrapText="1"/>
      <protection locked="0" hidden="1"/>
    </xf>
    <xf numFmtId="0" fontId="19" fillId="5" borderId="6" xfId="2" applyNumberFormat="1" applyFont="1" applyFill="1" applyBorder="1" applyAlignment="1" applyProtection="1">
      <alignment horizontal="center" vertical="center" wrapText="1"/>
      <protection locked="0" hidden="1"/>
    </xf>
    <xf numFmtId="0" fontId="19" fillId="5" borderId="11" xfId="2" applyNumberFormat="1" applyFont="1" applyFill="1" applyBorder="1" applyAlignment="1" applyProtection="1">
      <alignment horizontal="center" vertical="center" wrapText="1"/>
      <protection locked="0" hidden="1"/>
    </xf>
    <xf numFmtId="0" fontId="19" fillId="5" borderId="10" xfId="2" applyNumberFormat="1" applyFont="1" applyFill="1" applyBorder="1" applyAlignment="1" applyProtection="1">
      <alignment horizontal="center" vertical="center" wrapText="1"/>
      <protection locked="0" hidden="1"/>
    </xf>
    <xf numFmtId="0" fontId="19" fillId="5" borderId="37" xfId="2" applyNumberFormat="1" applyFont="1" applyFill="1" applyBorder="1" applyAlignment="1" applyProtection="1">
      <alignment horizontal="center" vertical="center" wrapText="1"/>
      <protection locked="0" hidden="1"/>
    </xf>
    <xf numFmtId="0" fontId="19" fillId="5" borderId="39" xfId="2" applyNumberFormat="1" applyFont="1" applyFill="1" applyBorder="1" applyAlignment="1" applyProtection="1">
      <alignment horizontal="center" vertical="center" textRotation="90" wrapText="1"/>
      <protection locked="0" hidden="1"/>
    </xf>
    <xf numFmtId="0" fontId="19" fillId="5" borderId="41" xfId="2" applyNumberFormat="1" applyFont="1" applyFill="1" applyBorder="1" applyAlignment="1" applyProtection="1">
      <alignment horizontal="center" vertical="center" textRotation="90" wrapText="1"/>
      <protection locked="0" hidden="1"/>
    </xf>
    <xf numFmtId="0" fontId="19" fillId="0" borderId="68" xfId="2" applyFont="1" applyFill="1" applyBorder="1" applyAlignment="1" applyProtection="1">
      <alignment horizontal="center" vertical="top" wrapText="1"/>
    </xf>
    <xf numFmtId="0" fontId="19" fillId="5" borderId="46" xfId="2" applyNumberFormat="1" applyFont="1" applyFill="1" applyBorder="1" applyAlignment="1" applyProtection="1">
      <alignment horizontal="center" vertical="center" wrapText="1"/>
      <protection locked="0" hidden="1"/>
    </xf>
    <xf numFmtId="0" fontId="19" fillId="5" borderId="39" xfId="2" applyFont="1" applyFill="1" applyBorder="1" applyAlignment="1" applyProtection="1">
      <alignment horizontal="center" vertical="center" textRotation="90" wrapText="1"/>
      <protection locked="0" hidden="1"/>
    </xf>
    <xf numFmtId="0" fontId="19" fillId="5" borderId="41" xfId="2" applyFont="1" applyFill="1" applyBorder="1" applyAlignment="1" applyProtection="1">
      <alignment horizontal="center" vertical="center" textRotation="90" wrapText="1"/>
      <protection locked="0" hidden="1"/>
    </xf>
    <xf numFmtId="0" fontId="19" fillId="0" borderId="36" xfId="2" applyFont="1" applyFill="1" applyBorder="1" applyAlignment="1" applyProtection="1">
      <alignment horizontal="center" vertical="top" wrapText="1"/>
      <protection hidden="1"/>
    </xf>
    <xf numFmtId="0" fontId="18" fillId="0" borderId="62" xfId="2" applyFont="1" applyFill="1" applyBorder="1" applyAlignment="1" applyProtection="1">
      <alignment horizontal="center" vertical="center"/>
      <protection hidden="1"/>
    </xf>
    <xf numFmtId="0" fontId="19" fillId="0" borderId="34" xfId="2" applyFont="1" applyFill="1" applyBorder="1" applyAlignment="1" applyProtection="1">
      <alignment horizontal="center" vertical="center" wrapText="1"/>
      <protection hidden="1"/>
    </xf>
    <xf numFmtId="0" fontId="19" fillId="0" borderId="75" xfId="2" applyFont="1" applyFill="1" applyBorder="1" applyAlignment="1" applyProtection="1">
      <alignment horizontal="center" vertical="center" wrapText="1"/>
    </xf>
    <xf numFmtId="0" fontId="22" fillId="0" borderId="76" xfId="2" applyFont="1" applyFill="1" applyBorder="1" applyAlignment="1" applyProtection="1">
      <alignment horizontal="center" vertical="center"/>
      <protection hidden="1"/>
    </xf>
    <xf numFmtId="0" fontId="22" fillId="0" borderId="77" xfId="2" applyFont="1" applyFill="1" applyBorder="1" applyAlignment="1" applyProtection="1">
      <alignment horizontal="center" vertical="center"/>
      <protection hidden="1"/>
    </xf>
    <xf numFmtId="0" fontId="19" fillId="0" borderId="3" xfId="1" applyFont="1" applyBorder="1" applyProtection="1">
      <protection hidden="1"/>
    </xf>
    <xf numFmtId="0" fontId="19" fillId="0" borderId="0" xfId="1" applyFont="1" applyBorder="1" applyProtection="1">
      <protection hidden="1"/>
    </xf>
    <xf numFmtId="0" fontId="19" fillId="0" borderId="7" xfId="1" applyFont="1" applyBorder="1" applyProtection="1">
      <protection hidden="1"/>
    </xf>
    <xf numFmtId="0" fontId="19" fillId="0" borderId="84" xfId="2" applyFont="1" applyFill="1" applyBorder="1" applyAlignment="1" applyProtection="1">
      <alignment horizontal="center" vertical="center" wrapText="1"/>
      <protection hidden="1"/>
    </xf>
    <xf numFmtId="0" fontId="16" fillId="0" borderId="67" xfId="2" applyNumberFormat="1" applyFont="1" applyBorder="1" applyAlignment="1" applyProtection="1">
      <alignment horizontal="right" vertical="center"/>
      <protection hidden="1"/>
    </xf>
    <xf numFmtId="14" fontId="21" fillId="7" borderId="1" xfId="2" applyNumberFormat="1" applyFont="1" applyFill="1" applyBorder="1" applyAlignment="1" applyProtection="1">
      <alignment horizontal="center" vertical="center" textRotation="90" wrapText="1"/>
      <protection hidden="1"/>
    </xf>
    <xf numFmtId="0" fontId="20" fillId="7" borderId="1" xfId="2" applyNumberFormat="1" applyFont="1" applyFill="1" applyBorder="1" applyAlignment="1" applyProtection="1">
      <alignment horizontal="center" vertical="center" textRotation="90" wrapText="1"/>
      <protection hidden="1"/>
    </xf>
    <xf numFmtId="0" fontId="20" fillId="7" borderId="9" xfId="2" applyNumberFormat="1" applyFont="1" applyFill="1" applyBorder="1" applyAlignment="1" applyProtection="1">
      <alignment horizontal="center" vertical="center" wrapText="1"/>
      <protection locked="0" hidden="1"/>
    </xf>
    <xf numFmtId="0" fontId="20" fillId="7" borderId="40" xfId="2" applyNumberFormat="1" applyFont="1" applyFill="1" applyBorder="1" applyAlignment="1" applyProtection="1">
      <alignment horizontal="center" vertical="center" textRotation="90" wrapText="1"/>
      <protection locked="0" hidden="1"/>
    </xf>
    <xf numFmtId="0" fontId="20" fillId="7" borderId="1" xfId="2" applyNumberFormat="1" applyFont="1" applyFill="1" applyBorder="1" applyAlignment="1" applyProtection="1">
      <alignment horizontal="center" vertical="center" wrapText="1"/>
      <protection locked="0" hidden="1"/>
    </xf>
    <xf numFmtId="0" fontId="20" fillId="7" borderId="9" xfId="2" applyNumberFormat="1" applyFont="1" applyFill="1" applyBorder="1" applyAlignment="1" applyProtection="1">
      <alignment horizontal="center" vertical="center" textRotation="90" wrapText="1"/>
      <protection locked="0" hidden="1"/>
    </xf>
    <xf numFmtId="0" fontId="7" fillId="4" borderId="7" xfId="0" applyFont="1" applyFill="1" applyBorder="1" applyAlignment="1" applyProtection="1">
      <alignment horizontal="center"/>
      <protection hidden="1"/>
    </xf>
    <xf numFmtId="0" fontId="17" fillId="4" borderId="13" xfId="2" applyNumberFormat="1" applyFont="1" applyFill="1" applyBorder="1" applyAlignment="1" applyProtection="1">
      <alignment vertical="center"/>
      <protection hidden="1"/>
    </xf>
    <xf numFmtId="0" fontId="17" fillId="4" borderId="13" xfId="2" applyNumberFormat="1" applyFont="1" applyFill="1" applyBorder="1" applyProtection="1">
      <protection hidden="1"/>
    </xf>
    <xf numFmtId="0" fontId="17" fillId="0" borderId="13" xfId="2" applyNumberFormat="1" applyFont="1" applyBorder="1" applyProtection="1">
      <protection hidden="1"/>
    </xf>
    <xf numFmtId="0" fontId="1" fillId="4" borderId="0" xfId="2" applyFont="1" applyFill="1" applyBorder="1" applyProtection="1">
      <protection hidden="1"/>
    </xf>
    <xf numFmtId="0" fontId="1" fillId="0" borderId="33" xfId="2" applyFont="1" applyFill="1" applyBorder="1" applyProtection="1">
      <protection hidden="1"/>
    </xf>
    <xf numFmtId="0" fontId="3" fillId="0" borderId="68" xfId="2" applyFont="1" applyBorder="1" applyProtection="1">
      <protection hidden="1"/>
    </xf>
    <xf numFmtId="0" fontId="37" fillId="0" borderId="67" xfId="2" applyNumberFormat="1" applyFont="1" applyFill="1" applyBorder="1" applyAlignment="1" applyProtection="1">
      <alignment horizontal="left" vertical="center"/>
      <protection hidden="1"/>
    </xf>
    <xf numFmtId="0" fontId="37" fillId="0" borderId="96" xfId="2" applyFont="1" applyFill="1" applyBorder="1" applyAlignment="1" applyProtection="1">
      <alignment vertical="center"/>
      <protection hidden="1"/>
    </xf>
    <xf numFmtId="0" fontId="20" fillId="7" borderId="13" xfId="2" applyNumberFormat="1" applyFont="1" applyFill="1" applyBorder="1" applyAlignment="1" applyProtection="1">
      <alignment horizontal="center" vertical="center" wrapText="1"/>
      <protection locked="0" hidden="1"/>
    </xf>
    <xf numFmtId="49" fontId="27" fillId="0" borderId="42" xfId="0" applyNumberFormat="1" applyFont="1" applyBorder="1" applyAlignment="1" applyProtection="1">
      <alignment horizontal="center" vertical="center"/>
      <protection hidden="1"/>
    </xf>
    <xf numFmtId="49" fontId="27" fillId="0" borderId="25" xfId="0" applyNumberFormat="1" applyFont="1" applyBorder="1" applyAlignment="1" applyProtection="1">
      <alignment horizontal="center" vertical="center"/>
      <protection hidden="1"/>
    </xf>
    <xf numFmtId="49" fontId="26" fillId="0" borderId="47" xfId="0" applyNumberFormat="1" applyFont="1" applyBorder="1" applyAlignment="1" applyProtection="1">
      <alignment horizontal="center" vertical="center"/>
      <protection hidden="1"/>
    </xf>
    <xf numFmtId="49" fontId="26" fillId="0" borderId="48" xfId="0" applyNumberFormat="1" applyFont="1" applyBorder="1" applyAlignment="1" applyProtection="1">
      <alignment horizontal="center" vertical="center"/>
      <protection hidden="1"/>
    </xf>
    <xf numFmtId="49" fontId="26" fillId="0" borderId="57" xfId="0" applyNumberFormat="1" applyFont="1" applyBorder="1" applyAlignment="1" applyProtection="1">
      <alignment horizontal="center" vertical="center"/>
      <protection hidden="1"/>
    </xf>
    <xf numFmtId="49" fontId="26" fillId="0" borderId="58" xfId="0" applyNumberFormat="1" applyFont="1" applyBorder="1" applyAlignment="1" applyProtection="1">
      <alignment horizontal="center" vertical="center"/>
      <protection hidden="1"/>
    </xf>
    <xf numFmtId="0" fontId="26" fillId="0" borderId="38" xfId="0" applyFont="1" applyBorder="1" applyAlignment="1" applyProtection="1">
      <alignment horizontal="left" vertical="center" wrapText="1"/>
      <protection hidden="1"/>
    </xf>
    <xf numFmtId="0" fontId="26" fillId="0" borderId="44" xfId="0" applyFont="1" applyBorder="1" applyAlignment="1" applyProtection="1">
      <alignment horizontal="left" vertical="center" wrapText="1"/>
      <protection hidden="1"/>
    </xf>
    <xf numFmtId="49" fontId="27" fillId="0" borderId="89" xfId="0" applyNumberFormat="1" applyFont="1" applyBorder="1" applyAlignment="1" applyProtection="1">
      <alignment horizontal="center" vertical="center"/>
      <protection hidden="1"/>
    </xf>
    <xf numFmtId="49" fontId="26" fillId="0" borderId="90" xfId="0" applyNumberFormat="1" applyFont="1" applyBorder="1" applyAlignment="1" applyProtection="1">
      <alignment horizontal="center" vertical="center"/>
      <protection hidden="1"/>
    </xf>
    <xf numFmtId="49" fontId="26" fillId="0" borderId="91" xfId="0" applyNumberFormat="1" applyFont="1" applyBorder="1" applyAlignment="1" applyProtection="1">
      <alignment horizontal="center" vertical="center"/>
      <protection hidden="1"/>
    </xf>
    <xf numFmtId="0" fontId="26" fillId="0" borderId="92" xfId="0" applyFont="1" applyBorder="1" applyAlignment="1" applyProtection="1">
      <alignment horizontal="left" vertical="center" wrapText="1"/>
      <protection hidden="1"/>
    </xf>
    <xf numFmtId="0" fontId="26" fillId="0" borderId="93" xfId="0" applyFont="1" applyBorder="1" applyAlignment="1" applyProtection="1">
      <alignment horizontal="left" vertical="center" wrapText="1"/>
      <protection hidden="1"/>
    </xf>
    <xf numFmtId="49" fontId="27" fillId="0" borderId="71" xfId="0" applyNumberFormat="1" applyFont="1" applyBorder="1" applyAlignment="1" applyProtection="1">
      <alignment horizontal="center" vertical="center"/>
      <protection hidden="1"/>
    </xf>
    <xf numFmtId="49" fontId="27" fillId="0" borderId="72" xfId="0" applyNumberFormat="1" applyFont="1" applyBorder="1" applyAlignment="1" applyProtection="1">
      <alignment horizontal="center" vertical="center"/>
      <protection hidden="1"/>
    </xf>
    <xf numFmtId="0" fontId="34" fillId="0" borderId="13" xfId="0" applyFont="1" applyBorder="1" applyAlignment="1" applyProtection="1">
      <alignment horizontal="left" vertical="center" wrapText="1"/>
      <protection hidden="1"/>
    </xf>
    <xf numFmtId="0" fontId="34" fillId="0" borderId="46" xfId="0" applyFont="1" applyBorder="1" applyAlignment="1" applyProtection="1">
      <alignment horizontal="left" vertical="center" wrapText="1"/>
      <protection hidden="1"/>
    </xf>
    <xf numFmtId="0" fontId="34" fillId="0" borderId="94" xfId="0" applyFont="1" applyBorder="1" applyAlignment="1" applyProtection="1">
      <alignment horizontal="left" vertical="center" wrapText="1"/>
      <protection hidden="1"/>
    </xf>
    <xf numFmtId="0" fontId="34" fillId="0" borderId="95" xfId="0" applyFont="1" applyBorder="1" applyAlignment="1" applyProtection="1">
      <alignment horizontal="left" vertical="center" wrapText="1"/>
      <protection hidden="1"/>
    </xf>
    <xf numFmtId="49" fontId="26" fillId="0" borderId="13" xfId="0" applyNumberFormat="1" applyFont="1" applyBorder="1" applyAlignment="1" applyProtection="1">
      <alignment horizontal="center" vertical="center"/>
      <protection hidden="1"/>
    </xf>
    <xf numFmtId="49" fontId="26" fillId="0" borderId="94" xfId="0" applyNumberFormat="1" applyFont="1" applyBorder="1" applyAlignment="1" applyProtection="1">
      <alignment horizontal="center" vertical="center"/>
      <protection hidden="1"/>
    </xf>
    <xf numFmtId="49" fontId="27" fillId="0" borderId="45" xfId="0" applyNumberFormat="1" applyFont="1" applyBorder="1" applyAlignment="1" applyProtection="1">
      <alignment horizontal="center" vertical="center"/>
      <protection hidden="1"/>
    </xf>
    <xf numFmtId="49" fontId="27" fillId="0" borderId="75" xfId="0" applyNumberFormat="1" applyFont="1" applyBorder="1" applyAlignment="1" applyProtection="1">
      <alignment horizontal="center" vertical="center"/>
      <protection hidden="1"/>
    </xf>
    <xf numFmtId="0" fontId="30" fillId="6" borderId="9" xfId="0" applyFont="1" applyFill="1" applyBorder="1" applyAlignment="1" applyProtection="1">
      <alignment horizontal="left" vertical="top" wrapText="1"/>
      <protection hidden="1"/>
    </xf>
    <xf numFmtId="0" fontId="31" fillId="6" borderId="43" xfId="0" applyFont="1" applyFill="1" applyBorder="1" applyAlignment="1" applyProtection="1">
      <alignment horizontal="left" vertical="top" wrapText="1"/>
      <protection hidden="1"/>
    </xf>
    <xf numFmtId="0" fontId="31" fillId="6" borderId="10" xfId="0" applyFont="1" applyFill="1" applyBorder="1" applyAlignment="1" applyProtection="1">
      <alignment horizontal="left" vertical="top" wrapText="1"/>
      <protection hidden="1"/>
    </xf>
    <xf numFmtId="0" fontId="31" fillId="6" borderId="3" xfId="0" applyFont="1" applyFill="1" applyBorder="1" applyAlignment="1" applyProtection="1">
      <alignment horizontal="left" vertical="top" wrapText="1"/>
      <protection hidden="1"/>
    </xf>
    <xf numFmtId="0" fontId="31" fillId="6" borderId="0" xfId="0" applyFont="1" applyFill="1" applyBorder="1" applyAlignment="1" applyProtection="1">
      <alignment horizontal="left" vertical="top" wrapText="1"/>
      <protection hidden="1"/>
    </xf>
    <xf numFmtId="0" fontId="31" fillId="6" borderId="7" xfId="0" applyFont="1" applyFill="1" applyBorder="1" applyAlignment="1" applyProtection="1">
      <alignment horizontal="left" vertical="top" wrapText="1"/>
      <protection hidden="1"/>
    </xf>
    <xf numFmtId="0" fontId="31" fillId="6" borderId="40" xfId="0" applyFont="1" applyFill="1" applyBorder="1" applyAlignment="1" applyProtection="1">
      <alignment horizontal="left" vertical="top" wrapText="1"/>
      <protection hidden="1"/>
    </xf>
    <xf numFmtId="0" fontId="31" fillId="6" borderId="20" xfId="0" applyFont="1" applyFill="1" applyBorder="1" applyAlignment="1" applyProtection="1">
      <alignment horizontal="left" vertical="top" wrapText="1"/>
      <protection hidden="1"/>
    </xf>
    <xf numFmtId="0" fontId="31" fillId="6" borderId="23" xfId="0" applyFont="1" applyFill="1" applyBorder="1" applyAlignment="1" applyProtection="1">
      <alignment horizontal="left" vertical="top" wrapText="1"/>
      <protection hidden="1"/>
    </xf>
    <xf numFmtId="0" fontId="11" fillId="0" borderId="1" xfId="0" applyFont="1" applyBorder="1" applyAlignment="1" applyProtection="1">
      <alignment horizontal="left" vertical="center" wrapText="1"/>
      <protection hidden="1"/>
    </xf>
    <xf numFmtId="0" fontId="11" fillId="0" borderId="2" xfId="0" applyFont="1" applyBorder="1" applyAlignment="1" applyProtection="1">
      <alignment horizontal="left" vertical="center" wrapText="1"/>
      <protection hidden="1"/>
    </xf>
    <xf numFmtId="0" fontId="27" fillId="0" borderId="3" xfId="0" applyFont="1" applyBorder="1" applyAlignment="1" applyProtection="1">
      <alignment horizontal="left" vertical="center" wrapText="1"/>
      <protection hidden="1"/>
    </xf>
    <xf numFmtId="0" fontId="27" fillId="0" borderId="0" xfId="0" applyFont="1" applyBorder="1" applyAlignment="1" applyProtection="1">
      <alignment horizontal="left" vertical="center" wrapText="1"/>
      <protection hidden="1"/>
    </xf>
    <xf numFmtId="0" fontId="27" fillId="0" borderId="7" xfId="0" applyFont="1" applyBorder="1" applyAlignment="1" applyProtection="1">
      <alignment horizontal="left" vertical="center" wrapText="1"/>
      <protection hidden="1"/>
    </xf>
    <xf numFmtId="0" fontId="29" fillId="0" borderId="3" xfId="0" applyFont="1" applyBorder="1" applyAlignment="1" applyProtection="1">
      <alignment horizontal="left" vertical="center" wrapText="1"/>
      <protection hidden="1"/>
    </xf>
    <xf numFmtId="0" fontId="29" fillId="0" borderId="0" xfId="0" applyFont="1" applyBorder="1" applyAlignment="1" applyProtection="1">
      <alignment horizontal="left" vertical="center" wrapText="1"/>
      <protection hidden="1"/>
    </xf>
    <xf numFmtId="0" fontId="29" fillId="0" borderId="7" xfId="0" applyFont="1" applyBorder="1" applyAlignment="1" applyProtection="1">
      <alignment horizontal="left" vertical="center" wrapText="1"/>
      <protection hidden="1"/>
    </xf>
    <xf numFmtId="0" fontId="13" fillId="0" borderId="14" xfId="0" applyFont="1" applyBorder="1" applyAlignment="1" applyProtection="1">
      <alignment horizontal="center" vertical="top" wrapText="1"/>
      <protection hidden="1"/>
    </xf>
    <xf numFmtId="0" fontId="13" fillId="0" borderId="15" xfId="0" applyFont="1" applyBorder="1" applyAlignment="1" applyProtection="1">
      <alignment horizontal="center" vertical="top" wrapText="1"/>
      <protection hidden="1"/>
    </xf>
    <xf numFmtId="0" fontId="13" fillId="0" borderId="16" xfId="0" applyFont="1" applyBorder="1" applyAlignment="1" applyProtection="1">
      <alignment horizontal="center" vertical="top" wrapText="1"/>
      <protection hidden="1"/>
    </xf>
    <xf numFmtId="0" fontId="32" fillId="0" borderId="42" xfId="0" applyFont="1" applyBorder="1" applyAlignment="1" applyProtection="1">
      <alignment horizontal="center" vertical="center"/>
      <protection hidden="1"/>
    </xf>
    <xf numFmtId="0" fontId="32" fillId="0" borderId="29" xfId="0" applyFont="1" applyBorder="1" applyAlignment="1" applyProtection="1">
      <alignment horizontal="center" vertical="center"/>
      <protection hidden="1"/>
    </xf>
    <xf numFmtId="0" fontId="33" fillId="0" borderId="47" xfId="0" applyFont="1" applyBorder="1" applyAlignment="1" applyProtection="1">
      <alignment horizontal="center" vertical="center"/>
      <protection hidden="1"/>
    </xf>
    <xf numFmtId="0" fontId="33" fillId="0" borderId="48" xfId="0" applyFont="1" applyBorder="1" applyAlignment="1" applyProtection="1">
      <alignment horizontal="center" vertical="center"/>
      <protection hidden="1"/>
    </xf>
    <xf numFmtId="0" fontId="33" fillId="0" borderId="52" xfId="0" applyFont="1" applyBorder="1" applyAlignment="1" applyProtection="1">
      <alignment horizontal="center" vertical="center"/>
      <protection hidden="1"/>
    </xf>
    <xf numFmtId="0" fontId="33" fillId="0" borderId="53" xfId="0" applyFont="1" applyBorder="1" applyAlignment="1" applyProtection="1">
      <alignment horizontal="center" vertical="center"/>
      <protection hidden="1"/>
    </xf>
    <xf numFmtId="0" fontId="32" fillId="0" borderId="49" xfId="0" applyFont="1" applyBorder="1" applyAlignment="1" applyProtection="1">
      <alignment horizontal="center" vertical="center" wrapText="1"/>
      <protection hidden="1"/>
    </xf>
    <xf numFmtId="0" fontId="32" fillId="0" borderId="50" xfId="0" applyFont="1" applyBorder="1" applyAlignment="1" applyProtection="1">
      <alignment horizontal="center" vertical="center" wrapText="1"/>
      <protection hidden="1"/>
    </xf>
    <xf numFmtId="0" fontId="32" fillId="0" borderId="51" xfId="0" applyFont="1" applyBorder="1" applyAlignment="1" applyProtection="1">
      <alignment horizontal="center" vertical="center" wrapText="1"/>
      <protection hidden="1"/>
    </xf>
    <xf numFmtId="0" fontId="32" fillId="0" borderId="54" xfId="0" applyFont="1" applyBorder="1" applyAlignment="1" applyProtection="1">
      <alignment horizontal="center" vertical="center" wrapText="1"/>
      <protection hidden="1"/>
    </xf>
    <xf numFmtId="0" fontId="32" fillId="0" borderId="55" xfId="0" applyFont="1" applyBorder="1" applyAlignment="1" applyProtection="1">
      <alignment horizontal="center" vertical="center" wrapText="1"/>
      <protection hidden="1"/>
    </xf>
    <xf numFmtId="0" fontId="32" fillId="0" borderId="56" xfId="0" applyFont="1" applyBorder="1" applyAlignment="1" applyProtection="1">
      <alignment horizontal="center" vertical="center" wrapText="1"/>
      <protection hidden="1"/>
    </xf>
    <xf numFmtId="0" fontId="26" fillId="0" borderId="49" xfId="0" applyFont="1" applyBorder="1" applyAlignment="1" applyProtection="1">
      <alignment horizontal="left" vertical="center" wrapText="1"/>
      <protection hidden="1"/>
    </xf>
    <xf numFmtId="0" fontId="26" fillId="0" borderId="50" xfId="0" applyFont="1" applyBorder="1" applyAlignment="1" applyProtection="1">
      <alignment horizontal="left" vertical="center"/>
      <protection hidden="1"/>
    </xf>
    <xf numFmtId="0" fontId="26" fillId="0" borderId="51" xfId="0" applyFont="1" applyBorder="1" applyAlignment="1" applyProtection="1">
      <alignment horizontal="left" vertical="center"/>
      <protection hidden="1"/>
    </xf>
    <xf numFmtId="0" fontId="26" fillId="0" borderId="59" xfId="0" applyFont="1" applyBorder="1" applyAlignment="1" applyProtection="1">
      <alignment horizontal="left" vertical="center"/>
      <protection hidden="1"/>
    </xf>
    <xf numFmtId="0" fontId="26" fillId="0" borderId="60" xfId="0" applyFont="1" applyBorder="1" applyAlignment="1" applyProtection="1">
      <alignment horizontal="left" vertical="center"/>
      <protection hidden="1"/>
    </xf>
    <xf numFmtId="0" fontId="26" fillId="0" borderId="61" xfId="0" applyFont="1" applyBorder="1" applyAlignment="1" applyProtection="1">
      <alignment horizontal="left" vertical="center"/>
      <protection hidden="1"/>
    </xf>
    <xf numFmtId="0" fontId="12" fillId="4" borderId="0" xfId="2" applyFont="1" applyFill="1" applyAlignment="1" applyProtection="1">
      <alignment horizontal="left" vertical="center"/>
      <protection hidden="1"/>
    </xf>
    <xf numFmtId="0" fontId="16" fillId="7" borderId="40" xfId="2" quotePrefix="1" applyNumberFormat="1" applyFont="1" applyFill="1" applyBorder="1" applyAlignment="1" applyProtection="1">
      <alignment horizontal="left" vertical="center"/>
      <protection locked="0" hidden="1"/>
    </xf>
    <xf numFmtId="0" fontId="16" fillId="7" borderId="20" xfId="2" quotePrefix="1" applyNumberFormat="1" applyFont="1" applyFill="1" applyBorder="1" applyAlignment="1" applyProtection="1">
      <alignment horizontal="left" vertical="center"/>
      <protection locked="0" hidden="1"/>
    </xf>
    <xf numFmtId="0" fontId="16" fillId="7" borderId="23" xfId="2" quotePrefix="1" applyNumberFormat="1" applyFont="1" applyFill="1" applyBorder="1" applyAlignment="1" applyProtection="1">
      <alignment horizontal="left" vertical="center"/>
      <protection locked="0" hidden="1"/>
    </xf>
    <xf numFmtId="0" fontId="16" fillId="4" borderId="31" xfId="2" applyFont="1" applyFill="1" applyBorder="1" applyAlignment="1" applyProtection="1">
      <alignment horizontal="center" vertical="center"/>
      <protection hidden="1"/>
    </xf>
    <xf numFmtId="0" fontId="16" fillId="4" borderId="30" xfId="2" applyFont="1" applyFill="1" applyBorder="1" applyAlignment="1" applyProtection="1">
      <alignment horizontal="center" vertical="center"/>
      <protection hidden="1"/>
    </xf>
    <xf numFmtId="0" fontId="16" fillId="4" borderId="70" xfId="2" applyFont="1" applyFill="1" applyBorder="1" applyAlignment="1" applyProtection="1">
      <alignment horizontal="center" vertical="center"/>
      <protection hidden="1"/>
    </xf>
    <xf numFmtId="0" fontId="16" fillId="4" borderId="28" xfId="2" applyFont="1" applyFill="1" applyBorder="1" applyAlignment="1" applyProtection="1">
      <alignment horizontal="right" vertical="center"/>
      <protection hidden="1"/>
    </xf>
    <xf numFmtId="0" fontId="16" fillId="4" borderId="26" xfId="2" applyFont="1" applyFill="1" applyBorder="1" applyAlignment="1" applyProtection="1">
      <alignment horizontal="right" vertical="center"/>
      <protection hidden="1"/>
    </xf>
    <xf numFmtId="0" fontId="16" fillId="4" borderId="27" xfId="2" applyFont="1" applyFill="1" applyBorder="1" applyAlignment="1" applyProtection="1">
      <alignment horizontal="right" vertical="center"/>
      <protection hidden="1"/>
    </xf>
    <xf numFmtId="0" fontId="16" fillId="4" borderId="26" xfId="2" applyFont="1" applyFill="1" applyBorder="1" applyAlignment="1" applyProtection="1">
      <alignment horizontal="left" vertical="center"/>
      <protection hidden="1"/>
    </xf>
    <xf numFmtId="0" fontId="16" fillId="4" borderId="63" xfId="2" applyFont="1" applyFill="1" applyBorder="1" applyAlignment="1" applyProtection="1">
      <alignment horizontal="left" vertical="center"/>
      <protection hidden="1"/>
    </xf>
    <xf numFmtId="0" fontId="16" fillId="0" borderId="1" xfId="2" applyNumberFormat="1" applyFont="1" applyBorder="1" applyAlignment="1" applyProtection="1">
      <alignment horizontal="right" vertical="center"/>
      <protection hidden="1"/>
    </xf>
    <xf numFmtId="0" fontId="16" fillId="0" borderId="2" xfId="2" applyNumberFormat="1" applyFont="1" applyBorder="1" applyAlignment="1" applyProtection="1">
      <alignment horizontal="right" vertical="center"/>
      <protection hidden="1"/>
    </xf>
    <xf numFmtId="0" fontId="16" fillId="0" borderId="6" xfId="2" applyNumberFormat="1" applyFont="1" applyBorder="1" applyAlignment="1" applyProtection="1">
      <alignment horizontal="right" vertical="center"/>
      <protection hidden="1"/>
    </xf>
    <xf numFmtId="0" fontId="16" fillId="7" borderId="80" xfId="2" applyNumberFormat="1" applyFont="1" applyFill="1" applyBorder="1" applyAlignment="1" applyProtection="1">
      <alignment horizontal="left" vertical="center"/>
      <protection locked="0" hidden="1"/>
    </xf>
    <xf numFmtId="0" fontId="16" fillId="7" borderId="82" xfId="2" applyNumberFormat="1" applyFont="1" applyFill="1" applyBorder="1" applyAlignment="1" applyProtection="1">
      <alignment horizontal="left" vertical="center"/>
      <protection locked="0" hidden="1"/>
    </xf>
    <xf numFmtId="0" fontId="16" fillId="7" borderId="83" xfId="2" applyNumberFormat="1" applyFont="1" applyFill="1" applyBorder="1" applyAlignment="1" applyProtection="1">
      <alignment horizontal="left" vertical="center"/>
      <protection locked="0" hidden="1"/>
    </xf>
    <xf numFmtId="0" fontId="16" fillId="0" borderId="40" xfId="2" applyNumberFormat="1" applyFont="1" applyBorder="1" applyAlignment="1" applyProtection="1">
      <alignment horizontal="right" vertical="center"/>
      <protection locked="0" hidden="1"/>
    </xf>
    <xf numFmtId="0" fontId="16" fillId="0" borderId="20" xfId="2" applyNumberFormat="1" applyFont="1" applyBorder="1" applyAlignment="1" applyProtection="1">
      <alignment horizontal="right" vertical="center"/>
      <protection locked="0" hidden="1"/>
    </xf>
    <xf numFmtId="0" fontId="16" fillId="0" borderId="23" xfId="2" applyNumberFormat="1" applyFont="1" applyBorder="1" applyAlignment="1" applyProtection="1">
      <alignment horizontal="right" vertical="center"/>
      <protection locked="0" hidden="1"/>
    </xf>
    <xf numFmtId="0" fontId="16" fillId="7" borderId="4" xfId="2" applyNumberFormat="1" applyFont="1" applyFill="1" applyBorder="1" applyAlignment="1" applyProtection="1">
      <alignment horizontal="left" vertical="center"/>
      <protection locked="0" hidden="1"/>
    </xf>
    <xf numFmtId="0" fontId="16" fillId="7" borderId="5" xfId="2" applyNumberFormat="1" applyFont="1" applyFill="1" applyBorder="1" applyAlignment="1" applyProtection="1">
      <alignment horizontal="left" vertical="center"/>
      <protection locked="0" hidden="1"/>
    </xf>
    <xf numFmtId="0" fontId="16" fillId="7" borderId="8" xfId="2" applyNumberFormat="1" applyFont="1" applyFill="1" applyBorder="1" applyAlignment="1" applyProtection="1">
      <alignment horizontal="left" vertical="center"/>
      <protection locked="0" hidden="1"/>
    </xf>
    <xf numFmtId="0" fontId="16" fillId="0" borderId="14" xfId="2" applyFont="1" applyBorder="1" applyAlignment="1" applyProtection="1">
      <alignment horizontal="right" vertical="center"/>
      <protection hidden="1"/>
    </xf>
    <xf numFmtId="0" fontId="16" fillId="0" borderId="15" xfId="2" applyFont="1" applyBorder="1" applyAlignment="1" applyProtection="1">
      <alignment horizontal="right" vertical="center"/>
      <protection hidden="1"/>
    </xf>
    <xf numFmtId="0" fontId="16" fillId="0" borderId="64" xfId="2" applyFont="1" applyBorder="1" applyAlignment="1" applyProtection="1">
      <alignment horizontal="right" vertical="center"/>
      <protection hidden="1"/>
    </xf>
    <xf numFmtId="14" fontId="16" fillId="7" borderId="69" xfId="2" applyNumberFormat="1" applyFont="1" applyFill="1" applyBorder="1" applyAlignment="1" applyProtection="1">
      <alignment horizontal="center" vertical="center"/>
      <protection locked="0" hidden="1"/>
    </xf>
    <xf numFmtId="14" fontId="16" fillId="7" borderId="15" xfId="2" applyNumberFormat="1" applyFont="1" applyFill="1" applyBorder="1" applyAlignment="1" applyProtection="1">
      <alignment horizontal="center" vertical="center"/>
      <protection locked="0" hidden="1"/>
    </xf>
    <xf numFmtId="14" fontId="16" fillId="7" borderId="64" xfId="2" applyNumberFormat="1" applyFont="1" applyFill="1" applyBorder="1" applyAlignment="1" applyProtection="1">
      <alignment horizontal="center" vertical="center"/>
      <protection locked="0" hidden="1"/>
    </xf>
    <xf numFmtId="0" fontId="16" fillId="0" borderId="22" xfId="2" applyNumberFormat="1" applyFont="1" applyBorder="1" applyAlignment="1" applyProtection="1">
      <alignment horizontal="right" vertical="center"/>
      <protection locked="0" hidden="1"/>
    </xf>
    <xf numFmtId="0" fontId="23" fillId="0" borderId="14" xfId="2" applyNumberFormat="1" applyFont="1" applyBorder="1" applyAlignment="1" applyProtection="1">
      <alignment horizontal="center" vertical="center"/>
      <protection hidden="1"/>
    </xf>
    <xf numFmtId="0" fontId="23" fillId="0" borderId="15" xfId="2" applyNumberFormat="1" applyFont="1" applyBorder="1" applyAlignment="1" applyProtection="1">
      <alignment horizontal="center" vertical="center"/>
      <protection hidden="1"/>
    </xf>
    <xf numFmtId="0" fontId="23" fillId="0" borderId="64" xfId="2" applyNumberFormat="1" applyFont="1" applyBorder="1" applyAlignment="1" applyProtection="1">
      <alignment horizontal="center" vertical="center"/>
      <protection hidden="1"/>
    </xf>
    <xf numFmtId="0" fontId="23" fillId="0" borderId="69" xfId="2" applyNumberFormat="1" applyFont="1" applyBorder="1" applyAlignment="1" applyProtection="1">
      <alignment horizontal="center" vertical="center"/>
      <protection hidden="1"/>
    </xf>
    <xf numFmtId="0" fontId="23" fillId="0" borderId="16" xfId="2" applyNumberFormat="1" applyFont="1" applyBorder="1" applyAlignment="1" applyProtection="1">
      <alignment horizontal="center" vertical="center"/>
      <protection hidden="1"/>
    </xf>
    <xf numFmtId="0" fontId="35" fillId="7" borderId="1" xfId="0" applyFont="1" applyFill="1" applyBorder="1" applyAlignment="1" applyProtection="1">
      <alignment horizontal="left" vertical="center"/>
      <protection locked="0" hidden="1"/>
    </xf>
    <xf numFmtId="0" fontId="35" fillId="7" borderId="2" xfId="0" applyFont="1" applyFill="1" applyBorder="1" applyAlignment="1" applyProtection="1">
      <alignment horizontal="left" vertical="center"/>
      <protection locked="0" hidden="1"/>
    </xf>
    <xf numFmtId="0" fontId="35" fillId="7" borderId="6" xfId="0" applyFont="1" applyFill="1" applyBorder="1" applyAlignment="1" applyProtection="1">
      <alignment horizontal="left" vertical="center"/>
      <protection locked="0" hidden="1"/>
    </xf>
    <xf numFmtId="0" fontId="18" fillId="0" borderId="1" xfId="2" applyNumberFormat="1" applyFont="1" applyBorder="1" applyAlignment="1" applyProtection="1">
      <alignment horizontal="right" vertical="center" wrapText="1"/>
      <protection hidden="1"/>
    </xf>
    <xf numFmtId="0" fontId="18" fillId="0" borderId="6" xfId="2" applyNumberFormat="1" applyFont="1" applyBorder="1" applyAlignment="1" applyProtection="1">
      <alignment horizontal="right" vertical="center" wrapText="1"/>
      <protection hidden="1"/>
    </xf>
    <xf numFmtId="0" fontId="16" fillId="7" borderId="1" xfId="2" applyNumberFormat="1" applyFont="1" applyFill="1" applyBorder="1" applyAlignment="1" applyProtection="1">
      <alignment horizontal="left" vertical="center"/>
      <protection locked="0" hidden="1"/>
    </xf>
    <xf numFmtId="0" fontId="16" fillId="7" borderId="2" xfId="2" applyNumberFormat="1" applyFont="1" applyFill="1" applyBorder="1" applyAlignment="1" applyProtection="1">
      <alignment horizontal="left" vertical="center"/>
      <protection locked="0" hidden="1"/>
    </xf>
    <xf numFmtId="0" fontId="16" fillId="7" borderId="66" xfId="2" applyNumberFormat="1" applyFont="1" applyFill="1" applyBorder="1" applyAlignment="1" applyProtection="1">
      <alignment horizontal="left" vertical="center"/>
      <protection locked="0" hidden="1"/>
    </xf>
    <xf numFmtId="0" fontId="16" fillId="7" borderId="6" xfId="2" applyNumberFormat="1" applyFont="1" applyFill="1" applyBorder="1" applyAlignment="1" applyProtection="1">
      <alignment horizontal="left" vertical="center"/>
      <protection locked="0" hidden="1"/>
    </xf>
    <xf numFmtId="0" fontId="16" fillId="0" borderId="4" xfId="2" applyNumberFormat="1" applyFont="1" applyBorder="1" applyAlignment="1" applyProtection="1">
      <alignment horizontal="right" vertical="center"/>
      <protection locked="0" hidden="1"/>
    </xf>
    <xf numFmtId="0" fontId="16" fillId="0" borderId="8" xfId="2" applyNumberFormat="1" applyFont="1" applyBorder="1" applyAlignment="1" applyProtection="1">
      <alignment horizontal="right" vertical="center"/>
      <protection locked="0" hidden="1"/>
    </xf>
    <xf numFmtId="0" fontId="16" fillId="7" borderId="32" xfId="2" applyNumberFormat="1" applyFont="1" applyFill="1" applyBorder="1" applyAlignment="1" applyProtection="1">
      <alignment horizontal="left" vertical="center"/>
      <protection locked="0" hidden="1"/>
    </xf>
    <xf numFmtId="0" fontId="16" fillId="0" borderId="33" xfId="2" applyFont="1" applyBorder="1" applyAlignment="1" applyProtection="1">
      <alignment horizontal="right" vertical="center"/>
      <protection hidden="1"/>
    </xf>
    <xf numFmtId="0" fontId="16" fillId="0" borderId="5" xfId="2" applyFont="1" applyBorder="1" applyAlignment="1" applyProtection="1">
      <alignment horizontal="right" vertical="center"/>
      <protection hidden="1"/>
    </xf>
    <xf numFmtId="0" fontId="16" fillId="0" borderId="8" xfId="2" applyFont="1" applyBorder="1" applyAlignment="1" applyProtection="1">
      <alignment horizontal="right" vertical="center"/>
      <protection hidden="1"/>
    </xf>
    <xf numFmtId="2" fontId="15" fillId="7" borderId="1" xfId="2" applyNumberFormat="1" applyFont="1" applyFill="1" applyBorder="1" applyAlignment="1" applyProtection="1">
      <alignment horizontal="right" vertical="center"/>
      <protection locked="0" hidden="1"/>
    </xf>
    <xf numFmtId="2" fontId="15" fillId="7" borderId="73" xfId="2" applyNumberFormat="1" applyFont="1" applyFill="1" applyBorder="1" applyAlignment="1" applyProtection="1">
      <alignment horizontal="right" vertical="center"/>
      <protection locked="0" hidden="1"/>
    </xf>
    <xf numFmtId="0" fontId="16" fillId="7" borderId="31" xfId="2" applyNumberFormat="1" applyFont="1" applyFill="1" applyBorder="1" applyAlignment="1" applyProtection="1">
      <alignment horizontal="left" vertical="center"/>
      <protection locked="0" hidden="1"/>
    </xf>
    <xf numFmtId="0" fontId="16" fillId="7" borderId="30" xfId="2" applyNumberFormat="1" applyFont="1" applyFill="1" applyBorder="1" applyAlignment="1" applyProtection="1">
      <alignment horizontal="left" vertical="center"/>
      <protection locked="0" hidden="1"/>
    </xf>
    <xf numFmtId="0" fontId="16" fillId="7" borderId="70" xfId="2" applyNumberFormat="1" applyFont="1" applyFill="1" applyBorder="1" applyAlignment="1" applyProtection="1">
      <alignment horizontal="left" vertical="center"/>
      <protection locked="0" hidden="1"/>
    </xf>
    <xf numFmtId="0" fontId="16" fillId="7" borderId="17" xfId="2" applyNumberFormat="1" applyFont="1" applyFill="1" applyBorder="1" applyAlignment="1" applyProtection="1">
      <alignment horizontal="left" vertical="center"/>
      <protection locked="0" hidden="1"/>
    </xf>
    <xf numFmtId="0" fontId="16" fillId="7" borderId="18" xfId="2" applyNumberFormat="1" applyFont="1" applyFill="1" applyBorder="1" applyAlignment="1" applyProtection="1">
      <alignment horizontal="left" vertical="center"/>
      <protection locked="0" hidden="1"/>
    </xf>
    <xf numFmtId="0" fontId="16" fillId="7" borderId="19" xfId="2" applyNumberFormat="1" applyFont="1" applyFill="1" applyBorder="1" applyAlignment="1" applyProtection="1">
      <alignment horizontal="left" vertical="center"/>
      <protection locked="0" hidden="1"/>
    </xf>
    <xf numFmtId="0" fontId="16" fillId="0" borderId="9" xfId="2" applyNumberFormat="1" applyFont="1" applyBorder="1" applyAlignment="1" applyProtection="1">
      <alignment horizontal="right" vertical="center" wrapText="1"/>
      <protection hidden="1"/>
    </xf>
    <xf numFmtId="0" fontId="16" fillId="0" borderId="43" xfId="2" applyNumberFormat="1" applyFont="1" applyBorder="1" applyAlignment="1" applyProtection="1">
      <alignment horizontal="right" vertical="center" wrapText="1"/>
      <protection hidden="1"/>
    </xf>
    <xf numFmtId="0" fontId="16" fillId="0" borderId="10" xfId="2" applyNumberFormat="1" applyFont="1" applyBorder="1" applyAlignment="1" applyProtection="1">
      <alignment horizontal="right" vertical="center" wrapText="1"/>
      <protection hidden="1"/>
    </xf>
    <xf numFmtId="0" fontId="16" fillId="0" borderId="4" xfId="2" applyNumberFormat="1" applyFont="1" applyBorder="1" applyAlignment="1" applyProtection="1">
      <alignment horizontal="right" vertical="center" wrapText="1"/>
      <protection hidden="1"/>
    </xf>
    <xf numFmtId="0" fontId="16" fillId="0" borderId="5" xfId="2" applyNumberFormat="1" applyFont="1" applyBorder="1" applyAlignment="1" applyProtection="1">
      <alignment horizontal="right" vertical="center" wrapText="1"/>
      <protection hidden="1"/>
    </xf>
    <xf numFmtId="0" fontId="16" fillId="0" borderId="8" xfId="2" applyNumberFormat="1" applyFont="1" applyBorder="1" applyAlignment="1" applyProtection="1">
      <alignment horizontal="right" vertical="center" wrapText="1"/>
      <protection hidden="1"/>
    </xf>
    <xf numFmtId="0" fontId="16" fillId="0" borderId="68" xfId="2" applyNumberFormat="1" applyFont="1" applyBorder="1" applyAlignment="1" applyProtection="1">
      <alignment horizontal="right" vertical="center"/>
      <protection hidden="1"/>
    </xf>
    <xf numFmtId="0" fontId="16" fillId="7" borderId="1" xfId="2" quotePrefix="1" applyNumberFormat="1" applyFont="1" applyFill="1" applyBorder="1" applyAlignment="1" applyProtection="1">
      <alignment horizontal="left" vertical="center"/>
      <protection locked="0" hidden="1"/>
    </xf>
    <xf numFmtId="0" fontId="16" fillId="7" borderId="2" xfId="2" quotePrefix="1" applyNumberFormat="1" applyFont="1" applyFill="1" applyBorder="1" applyAlignment="1" applyProtection="1">
      <alignment horizontal="left" vertical="center"/>
      <protection locked="0" hidden="1"/>
    </xf>
    <xf numFmtId="0" fontId="16" fillId="7" borderId="6" xfId="2" quotePrefix="1" applyNumberFormat="1" applyFont="1" applyFill="1" applyBorder="1" applyAlignment="1" applyProtection="1">
      <alignment horizontal="left" vertical="center"/>
      <protection locked="0" hidden="1"/>
    </xf>
    <xf numFmtId="1" fontId="15" fillId="7" borderId="1" xfId="2" applyNumberFormat="1" applyFont="1" applyFill="1" applyBorder="1" applyAlignment="1" applyProtection="1">
      <alignment horizontal="right" vertical="center"/>
      <protection locked="0" hidden="1"/>
    </xf>
    <xf numFmtId="1" fontId="15" fillId="7" borderId="73" xfId="2" applyNumberFormat="1" applyFont="1" applyFill="1" applyBorder="1" applyAlignment="1" applyProtection="1">
      <alignment horizontal="right" vertical="center"/>
      <protection locked="0" hidden="1"/>
    </xf>
    <xf numFmtId="0" fontId="16" fillId="0" borderId="36" xfId="2" applyNumberFormat="1" applyFont="1" applyBorder="1" applyAlignment="1" applyProtection="1">
      <alignment horizontal="right" vertical="center"/>
      <protection hidden="1"/>
    </xf>
    <xf numFmtId="0" fontId="16" fillId="0" borderId="10" xfId="2" applyNumberFormat="1" applyFont="1" applyBorder="1" applyAlignment="1" applyProtection="1">
      <alignment horizontal="right" vertical="center"/>
      <protection hidden="1"/>
    </xf>
    <xf numFmtId="0" fontId="23" fillId="0" borderId="68" xfId="2" applyNumberFormat="1" applyFont="1" applyBorder="1" applyAlignment="1" applyProtection="1">
      <alignment horizontal="center" vertical="center"/>
      <protection hidden="1"/>
    </xf>
    <xf numFmtId="0" fontId="23" fillId="0" borderId="2" xfId="2" applyNumberFormat="1" applyFont="1" applyBorder="1" applyAlignment="1" applyProtection="1">
      <alignment horizontal="center" vertical="center"/>
      <protection hidden="1"/>
    </xf>
    <xf numFmtId="0" fontId="23" fillId="0" borderId="6" xfId="2" applyNumberFormat="1" applyFont="1" applyBorder="1" applyAlignment="1" applyProtection="1">
      <alignment horizontal="center" vertical="center"/>
      <protection hidden="1"/>
    </xf>
    <xf numFmtId="0" fontId="23" fillId="0" borderId="1" xfId="2" applyNumberFormat="1" applyFont="1" applyBorder="1" applyAlignment="1" applyProtection="1">
      <alignment horizontal="center" vertical="center"/>
      <protection hidden="1"/>
    </xf>
    <xf numFmtId="0" fontId="23" fillId="0" borderId="66" xfId="2" applyNumberFormat="1" applyFont="1" applyBorder="1" applyAlignment="1" applyProtection="1">
      <alignment horizontal="center" vertical="center"/>
      <protection hidden="1"/>
    </xf>
    <xf numFmtId="0" fontId="16" fillId="7" borderId="13" xfId="2" applyNumberFormat="1" applyFont="1" applyFill="1" applyBorder="1" applyAlignment="1" applyProtection="1">
      <alignment horizontal="left" vertical="center"/>
      <protection locked="0" hidden="1"/>
    </xf>
    <xf numFmtId="0" fontId="16" fillId="7" borderId="13" xfId="2" quotePrefix="1" applyNumberFormat="1" applyFont="1" applyFill="1" applyBorder="1" applyAlignment="1" applyProtection="1">
      <alignment horizontal="left" vertical="center"/>
      <protection locked="0" hidden="1"/>
    </xf>
    <xf numFmtId="0" fontId="16" fillId="7" borderId="40" xfId="2" applyNumberFormat="1" applyFont="1" applyFill="1" applyBorder="1" applyAlignment="1" applyProtection="1">
      <alignment horizontal="left" vertical="center"/>
      <protection locked="0" hidden="1"/>
    </xf>
    <xf numFmtId="0" fontId="16" fillId="7" borderId="20" xfId="2" applyNumberFormat="1" applyFont="1" applyFill="1" applyBorder="1" applyAlignment="1" applyProtection="1">
      <alignment horizontal="left" vertical="center"/>
      <protection locked="0" hidden="1"/>
    </xf>
    <xf numFmtId="0" fontId="16" fillId="7" borderId="21" xfId="2" applyNumberFormat="1" applyFont="1" applyFill="1" applyBorder="1" applyAlignment="1" applyProtection="1">
      <alignment horizontal="left" vertical="center"/>
      <protection locked="0" hidden="1"/>
    </xf>
    <xf numFmtId="0" fontId="16" fillId="7" borderId="94" xfId="2" quotePrefix="1" applyNumberFormat="1" applyFont="1" applyFill="1" applyBorder="1" applyAlignment="1" applyProtection="1">
      <alignment horizontal="left" vertical="center"/>
      <protection locked="0" hidden="1"/>
    </xf>
    <xf numFmtId="0" fontId="18" fillId="7" borderId="13" xfId="2" applyNumberFormat="1" applyFont="1" applyFill="1" applyBorder="1" applyAlignment="1" applyProtection="1">
      <alignment horizontal="left" vertical="center"/>
      <protection locked="0" hidden="1"/>
    </xf>
    <xf numFmtId="0" fontId="18" fillId="0" borderId="1" xfId="2" applyNumberFormat="1" applyFont="1" applyBorder="1" applyAlignment="1" applyProtection="1">
      <alignment horizontal="right" vertical="center"/>
      <protection hidden="1"/>
    </xf>
    <xf numFmtId="0" fontId="18" fillId="0" borderId="6" xfId="2" applyNumberFormat="1" applyFont="1" applyBorder="1" applyAlignment="1" applyProtection="1">
      <alignment horizontal="right" vertical="center"/>
      <protection hidden="1"/>
    </xf>
    <xf numFmtId="1" fontId="15" fillId="7" borderId="13" xfId="2" applyNumberFormat="1" applyFont="1" applyFill="1" applyBorder="1" applyAlignment="1" applyProtection="1">
      <alignment horizontal="right" vertical="center"/>
      <protection locked="0" hidden="1"/>
    </xf>
    <xf numFmtId="2" fontId="15" fillId="7" borderId="13" xfId="2" applyNumberFormat="1" applyFont="1" applyFill="1" applyBorder="1" applyAlignment="1" applyProtection="1">
      <alignment horizontal="right" vertical="center"/>
      <protection locked="0" hidden="1"/>
    </xf>
    <xf numFmtId="166" fontId="38" fillId="5" borderId="11" xfId="2" applyNumberFormat="1" applyFont="1" applyFill="1" applyBorder="1" applyAlignment="1" applyProtection="1">
      <alignment horizontal="center" vertical="center" wrapText="1"/>
      <protection locked="0" hidden="1"/>
    </xf>
    <xf numFmtId="166" fontId="38" fillId="5" borderId="96" xfId="2" applyNumberFormat="1" applyFont="1" applyFill="1" applyBorder="1" applyAlignment="1" applyProtection="1">
      <alignment horizontal="center" vertical="center" wrapText="1"/>
      <protection locked="0" hidden="1"/>
    </xf>
    <xf numFmtId="166" fontId="38" fillId="5" borderId="37" xfId="2" applyNumberFormat="1" applyFont="1" applyFill="1" applyBorder="1" applyAlignment="1" applyProtection="1">
      <alignment horizontal="center" vertical="center" wrapText="1"/>
      <protection locked="0" hidden="1"/>
    </xf>
    <xf numFmtId="166" fontId="38" fillId="5" borderId="97" xfId="2" applyNumberFormat="1" applyFont="1" applyFill="1" applyBorder="1" applyAlignment="1" applyProtection="1">
      <alignment horizontal="center" vertical="center" wrapText="1"/>
      <protection locked="0" hidden="1"/>
    </xf>
    <xf numFmtId="0" fontId="16" fillId="0" borderId="45" xfId="2" applyNumberFormat="1" applyFont="1" applyBorder="1" applyAlignment="1" applyProtection="1">
      <alignment horizontal="right" vertical="top"/>
      <protection hidden="1"/>
    </xf>
    <xf numFmtId="0" fontId="16" fillId="0" borderId="13" xfId="2" applyNumberFormat="1" applyFont="1" applyBorder="1" applyAlignment="1" applyProtection="1">
      <alignment horizontal="right" vertical="top"/>
      <protection hidden="1"/>
    </xf>
    <xf numFmtId="0" fontId="16" fillId="0" borderId="45" xfId="2" applyNumberFormat="1" applyFont="1" applyBorder="1" applyAlignment="1" applyProtection="1">
      <alignment horizontal="right" vertical="center"/>
      <protection hidden="1"/>
    </xf>
    <xf numFmtId="0" fontId="16" fillId="0" borderId="13" xfId="2" applyNumberFormat="1" applyFont="1" applyBorder="1" applyAlignment="1" applyProtection="1">
      <alignment horizontal="right" vertical="center"/>
      <protection hidden="1"/>
    </xf>
    <xf numFmtId="0" fontId="23" fillId="0" borderId="45" xfId="2" applyNumberFormat="1" applyFont="1" applyBorder="1" applyAlignment="1" applyProtection="1">
      <alignment horizontal="center" vertical="center"/>
      <protection hidden="1"/>
    </xf>
    <xf numFmtId="0" fontId="23" fillId="0" borderId="13" xfId="2" applyNumberFormat="1" applyFont="1" applyBorder="1" applyAlignment="1" applyProtection="1">
      <alignment horizontal="center" vertical="center"/>
      <protection hidden="1"/>
    </xf>
    <xf numFmtId="0" fontId="3" fillId="0" borderId="75" xfId="2" applyFont="1" applyBorder="1" applyAlignment="1" applyProtection="1">
      <alignment horizontal="right"/>
      <protection hidden="1"/>
    </xf>
    <xf numFmtId="0" fontId="3" fillId="0" borderId="94" xfId="2" applyFont="1" applyBorder="1" applyAlignment="1" applyProtection="1">
      <alignment horizontal="right"/>
      <protection hidden="1"/>
    </xf>
    <xf numFmtId="0" fontId="16" fillId="0" borderId="98" xfId="2" applyFont="1" applyBorder="1" applyAlignment="1" applyProtection="1">
      <alignment horizontal="right" vertical="center"/>
      <protection hidden="1"/>
    </xf>
    <xf numFmtId="0" fontId="16" fillId="0" borderId="99" xfId="2" applyFont="1" applyBorder="1" applyAlignment="1" applyProtection="1">
      <alignment horizontal="right" vertical="center"/>
      <protection hidden="1"/>
    </xf>
    <xf numFmtId="0" fontId="16" fillId="0" borderId="45" xfId="2" applyFont="1" applyBorder="1" applyAlignment="1" applyProtection="1">
      <alignment horizontal="right" vertical="center"/>
      <protection hidden="1"/>
    </xf>
    <xf numFmtId="0" fontId="16" fillId="0" borderId="13" xfId="2" applyFont="1" applyBorder="1" applyAlignment="1" applyProtection="1">
      <alignment horizontal="right" vertical="center"/>
      <protection hidden="1"/>
    </xf>
    <xf numFmtId="0" fontId="19" fillId="0" borderId="68" xfId="2" applyFont="1" applyFill="1" applyBorder="1" applyAlignment="1" applyProtection="1">
      <alignment horizontal="center" vertical="center" wrapText="1"/>
    </xf>
    <xf numFmtId="0" fontId="19" fillId="0" borderId="6" xfId="2" applyFont="1" applyFill="1" applyBorder="1" applyAlignment="1" applyProtection="1">
      <alignment horizontal="center" vertical="center" wrapText="1"/>
    </xf>
    <xf numFmtId="0" fontId="19" fillId="0" borderId="68" xfId="2" applyFont="1" applyFill="1" applyBorder="1" applyAlignment="1" applyProtection="1">
      <alignment horizontal="center" vertical="top" wrapText="1"/>
    </xf>
    <xf numFmtId="0" fontId="19" fillId="0" borderId="6" xfId="2" applyFont="1" applyFill="1" applyBorder="1" applyAlignment="1" applyProtection="1">
      <alignment horizontal="center" vertical="top" wrapText="1"/>
    </xf>
    <xf numFmtId="0" fontId="39" fillId="0" borderId="100" xfId="2" applyFont="1" applyFill="1" applyBorder="1" applyAlignment="1" applyProtection="1">
      <alignment horizontal="center" vertical="top" wrapText="1"/>
    </xf>
    <xf numFmtId="0" fontId="39" fillId="0" borderId="101" xfId="2" applyFont="1" applyFill="1" applyBorder="1" applyAlignment="1" applyProtection="1">
      <alignment horizontal="center" vertical="top" wrapText="1"/>
    </xf>
    <xf numFmtId="0" fontId="18" fillId="0" borderId="75" xfId="2" applyFont="1" applyFill="1" applyBorder="1" applyAlignment="1" applyProtection="1">
      <alignment horizontal="center" vertical="center"/>
      <protection hidden="1"/>
    </xf>
    <xf numFmtId="0" fontId="18" fillId="0" borderId="94" xfId="2" applyFont="1" applyFill="1" applyBorder="1" applyAlignment="1" applyProtection="1">
      <alignment horizontal="center" vertical="center"/>
      <protection hidden="1"/>
    </xf>
    <xf numFmtId="0" fontId="23" fillId="0" borderId="98" xfId="2" applyNumberFormat="1" applyFont="1" applyBorder="1" applyAlignment="1" applyProtection="1">
      <alignment horizontal="center" vertical="center"/>
      <protection hidden="1"/>
    </xf>
    <xf numFmtId="0" fontId="23" fillId="0" borderId="99" xfId="2" applyNumberFormat="1" applyFont="1" applyBorder="1" applyAlignment="1" applyProtection="1">
      <alignment horizontal="center" vertical="center"/>
      <protection hidden="1"/>
    </xf>
    <xf numFmtId="0" fontId="18" fillId="0" borderId="45" xfId="2" applyFont="1" applyFill="1" applyBorder="1" applyAlignment="1" applyProtection="1">
      <alignment horizontal="center" vertical="center"/>
      <protection hidden="1"/>
    </xf>
    <xf numFmtId="0" fontId="18" fillId="0" borderId="13" xfId="2" applyFont="1" applyFill="1" applyBorder="1" applyAlignment="1" applyProtection="1">
      <alignment horizontal="center" vertical="center"/>
      <protection hidden="1"/>
    </xf>
    <xf numFmtId="0" fontId="19" fillId="0" borderId="45" xfId="2" applyFont="1" applyFill="1" applyBorder="1" applyAlignment="1" applyProtection="1">
      <alignment horizontal="center" vertical="center" wrapText="1"/>
      <protection hidden="1"/>
    </xf>
    <xf numFmtId="0" fontId="19" fillId="0" borderId="13" xfId="2" applyFont="1" applyFill="1" applyBorder="1" applyAlignment="1" applyProtection="1">
      <alignment horizontal="center" vertical="center" wrapText="1"/>
      <protection hidden="1"/>
    </xf>
    <xf numFmtId="166" fontId="36" fillId="7" borderId="11" xfId="2" applyNumberFormat="1" applyFont="1" applyFill="1" applyBorder="1" applyAlignment="1" applyProtection="1">
      <alignment horizontal="center" vertical="center" wrapText="1"/>
      <protection locked="0" hidden="1"/>
    </xf>
    <xf numFmtId="166" fontId="36" fillId="7" borderId="96" xfId="2" applyNumberFormat="1" applyFont="1" applyFill="1" applyBorder="1" applyAlignment="1" applyProtection="1">
      <alignment horizontal="center" vertical="center" wrapText="1"/>
      <protection locked="0" hidden="1"/>
    </xf>
    <xf numFmtId="0" fontId="18" fillId="7" borderId="1" xfId="2" applyNumberFormat="1" applyFont="1" applyFill="1" applyBorder="1" applyAlignment="1" applyProtection="1">
      <alignment horizontal="left" vertical="center"/>
      <protection locked="0" hidden="1"/>
    </xf>
    <xf numFmtId="0" fontId="18" fillId="7" borderId="2" xfId="2" applyNumberFormat="1" applyFont="1" applyFill="1" applyBorder="1" applyAlignment="1" applyProtection="1">
      <alignment horizontal="left" vertical="center"/>
      <protection locked="0" hidden="1"/>
    </xf>
    <xf numFmtId="0" fontId="18" fillId="7" borderId="6" xfId="2" applyNumberFormat="1" applyFont="1" applyFill="1" applyBorder="1" applyAlignment="1" applyProtection="1">
      <alignment horizontal="left" vertical="center"/>
      <protection locked="0" hidden="1"/>
    </xf>
    <xf numFmtId="0" fontId="16" fillId="4" borderId="78" xfId="2" applyFont="1" applyFill="1" applyBorder="1" applyAlignment="1" applyProtection="1">
      <alignment horizontal="left" vertical="center"/>
      <protection hidden="1"/>
    </xf>
    <xf numFmtId="0" fontId="16" fillId="4" borderId="66" xfId="2" applyFont="1" applyFill="1" applyBorder="1" applyAlignment="1" applyProtection="1">
      <alignment horizontal="left" vertical="center"/>
      <protection hidden="1"/>
    </xf>
    <xf numFmtId="0" fontId="16" fillId="4" borderId="79" xfId="2" applyFont="1" applyFill="1" applyBorder="1" applyAlignment="1" applyProtection="1">
      <alignment horizontal="left" vertical="center"/>
      <protection hidden="1"/>
    </xf>
    <xf numFmtId="0" fontId="16" fillId="4" borderId="16" xfId="2" applyFont="1" applyFill="1" applyBorder="1" applyAlignment="1" applyProtection="1">
      <alignment horizontal="left" vertical="center"/>
      <protection hidden="1"/>
    </xf>
    <xf numFmtId="0" fontId="24" fillId="4" borderId="1" xfId="2" applyFont="1" applyFill="1" applyBorder="1" applyAlignment="1" applyProtection="1">
      <alignment horizontal="right" vertical="center"/>
      <protection hidden="1"/>
    </xf>
    <xf numFmtId="0" fontId="24" fillId="4" borderId="2" xfId="2" applyFont="1" applyFill="1" applyBorder="1" applyAlignment="1" applyProtection="1">
      <alignment horizontal="right" vertical="center"/>
      <protection hidden="1"/>
    </xf>
    <xf numFmtId="0" fontId="24" fillId="4" borderId="6" xfId="2" applyFont="1" applyFill="1" applyBorder="1" applyAlignment="1" applyProtection="1">
      <alignment horizontal="right" vertical="center"/>
      <protection hidden="1"/>
    </xf>
    <xf numFmtId="0" fontId="16" fillId="0" borderId="68" xfId="2" applyFont="1" applyBorder="1" applyAlignment="1" applyProtection="1">
      <alignment horizontal="right" vertical="center"/>
      <protection hidden="1"/>
    </xf>
    <xf numFmtId="0" fontId="16" fillId="0" borderId="2" xfId="2" applyFont="1" applyBorder="1" applyAlignment="1" applyProtection="1">
      <alignment horizontal="right" vertical="center"/>
      <protection hidden="1"/>
    </xf>
    <xf numFmtId="0" fontId="16" fillId="0" borderId="6" xfId="2" applyFont="1" applyBorder="1" applyAlignment="1" applyProtection="1">
      <alignment horizontal="right" vertical="center"/>
      <protection hidden="1"/>
    </xf>
    <xf numFmtId="0" fontId="16" fillId="4" borderId="69" xfId="2" applyFont="1" applyFill="1" applyBorder="1" applyAlignment="1" applyProtection="1">
      <alignment horizontal="right" vertical="center"/>
      <protection hidden="1"/>
    </xf>
    <xf numFmtId="0" fontId="16" fillId="4" borderId="15" xfId="2" applyFont="1" applyFill="1" applyBorder="1" applyAlignment="1" applyProtection="1">
      <alignment horizontal="right" vertical="center"/>
      <protection hidden="1"/>
    </xf>
    <xf numFmtId="0" fontId="16" fillId="4" borderId="64" xfId="2" applyFont="1" applyFill="1" applyBorder="1" applyAlignment="1" applyProtection="1">
      <alignment horizontal="right" vertical="center"/>
      <protection hidden="1"/>
    </xf>
    <xf numFmtId="14" fontId="18" fillId="0" borderId="85" xfId="2" applyNumberFormat="1" applyFont="1" applyFill="1" applyBorder="1" applyAlignment="1" applyProtection="1">
      <alignment horizontal="center" vertical="center" wrapText="1"/>
      <protection hidden="1"/>
    </xf>
    <xf numFmtId="14" fontId="18" fillId="0" borderId="86" xfId="2" applyNumberFormat="1" applyFont="1" applyFill="1" applyBorder="1" applyAlignment="1" applyProtection="1">
      <alignment horizontal="center" vertical="center" wrapText="1"/>
      <protection hidden="1"/>
    </xf>
    <xf numFmtId="14" fontId="18" fillId="0" borderId="87" xfId="2" applyNumberFormat="1" applyFont="1" applyFill="1" applyBorder="1" applyAlignment="1" applyProtection="1">
      <alignment horizontal="center" vertical="center" wrapText="1"/>
      <protection hidden="1"/>
    </xf>
    <xf numFmtId="14" fontId="18" fillId="0" borderId="88" xfId="2" applyNumberFormat="1" applyFont="1" applyFill="1" applyBorder="1" applyAlignment="1" applyProtection="1">
      <alignment horizontal="center" vertical="center" wrapText="1"/>
      <protection hidden="1"/>
    </xf>
    <xf numFmtId="0" fontId="21" fillId="0" borderId="85" xfId="2" applyFont="1" applyFill="1" applyBorder="1" applyAlignment="1" applyProtection="1">
      <alignment horizontal="center" vertical="center" wrapText="1"/>
      <protection hidden="1"/>
    </xf>
    <xf numFmtId="0" fontId="21" fillId="0" borderId="86" xfId="2" applyFont="1" applyFill="1" applyBorder="1" applyAlignment="1" applyProtection="1">
      <alignment horizontal="center" vertical="center" wrapText="1"/>
      <protection hidden="1"/>
    </xf>
    <xf numFmtId="0" fontId="21" fillId="0" borderId="87" xfId="2" applyFont="1" applyFill="1" applyBorder="1" applyAlignment="1" applyProtection="1">
      <alignment horizontal="center" vertical="center" wrapText="1"/>
      <protection hidden="1"/>
    </xf>
    <xf numFmtId="14" fontId="21" fillId="7" borderId="1" xfId="2" applyNumberFormat="1" applyFont="1" applyFill="1" applyBorder="1" applyAlignment="1" applyProtection="1">
      <alignment horizontal="center" vertical="center" wrapText="1"/>
      <protection hidden="1"/>
    </xf>
    <xf numFmtId="14" fontId="21" fillId="7" borderId="2" xfId="2" applyNumberFormat="1" applyFont="1" applyFill="1" applyBorder="1" applyAlignment="1" applyProtection="1">
      <alignment horizontal="center" vertical="center" wrapText="1"/>
      <protection hidden="1"/>
    </xf>
    <xf numFmtId="14" fontId="21" fillId="7" borderId="6" xfId="2" applyNumberFormat="1" applyFont="1" applyFill="1" applyBorder="1" applyAlignment="1" applyProtection="1">
      <alignment horizontal="center" vertical="center" wrapText="1"/>
      <protection hidden="1"/>
    </xf>
    <xf numFmtId="2" fontId="21" fillId="7" borderId="80" xfId="2" applyNumberFormat="1" applyFont="1" applyFill="1" applyBorder="1" applyAlignment="1" applyProtection="1">
      <alignment horizontal="center" vertical="center" wrapText="1"/>
      <protection locked="0" hidden="1"/>
    </xf>
    <xf numFmtId="2" fontId="21" fillId="7" borderId="82" xfId="2" applyNumberFormat="1" applyFont="1" applyFill="1" applyBorder="1" applyAlignment="1" applyProtection="1">
      <alignment horizontal="center" vertical="center" wrapText="1"/>
      <protection locked="0" hidden="1"/>
    </xf>
    <xf numFmtId="2" fontId="21" fillId="7" borderId="81" xfId="2" applyNumberFormat="1" applyFont="1" applyFill="1" applyBorder="1" applyAlignment="1" applyProtection="1">
      <alignment horizontal="center" vertical="center" wrapText="1"/>
      <protection locked="0" hidden="1"/>
    </xf>
    <xf numFmtId="2" fontId="18" fillId="5" borderId="80" xfId="2" applyNumberFormat="1" applyFont="1" applyFill="1" applyBorder="1" applyAlignment="1" applyProtection="1">
      <alignment horizontal="center" vertical="center" wrapText="1"/>
      <protection locked="0" hidden="1"/>
    </xf>
    <xf numFmtId="2" fontId="18" fillId="5" borderId="82" xfId="2" applyNumberFormat="1" applyFont="1" applyFill="1" applyBorder="1" applyAlignment="1" applyProtection="1">
      <alignment horizontal="center" vertical="center" wrapText="1"/>
      <protection locked="0" hidden="1"/>
    </xf>
    <xf numFmtId="2" fontId="18" fillId="5" borderId="81" xfId="2" applyNumberFormat="1" applyFont="1" applyFill="1" applyBorder="1" applyAlignment="1" applyProtection="1">
      <alignment horizontal="center" vertical="center" wrapText="1"/>
      <protection locked="0" hidden="1"/>
    </xf>
    <xf numFmtId="2" fontId="18" fillId="5" borderId="83" xfId="2" applyNumberFormat="1" applyFont="1" applyFill="1" applyBorder="1" applyAlignment="1" applyProtection="1">
      <alignment horizontal="center" vertical="center" wrapText="1"/>
      <protection locked="0" hidden="1"/>
    </xf>
    <xf numFmtId="14" fontId="18" fillId="5" borderId="1" xfId="2" applyNumberFormat="1" applyFont="1" applyFill="1" applyBorder="1" applyAlignment="1" applyProtection="1">
      <alignment horizontal="center" vertical="center" wrapText="1"/>
      <protection locked="0" hidden="1"/>
    </xf>
    <xf numFmtId="14" fontId="18" fillId="5" borderId="2" xfId="2" applyNumberFormat="1" applyFont="1" applyFill="1" applyBorder="1" applyAlignment="1" applyProtection="1">
      <alignment horizontal="center" vertical="center" wrapText="1"/>
      <protection locked="0" hidden="1"/>
    </xf>
    <xf numFmtId="14" fontId="18" fillId="5" borderId="6" xfId="2" applyNumberFormat="1" applyFont="1" applyFill="1" applyBorder="1" applyAlignment="1" applyProtection="1">
      <alignment horizontal="center" vertical="center" wrapText="1"/>
      <protection locked="0" hidden="1"/>
    </xf>
    <xf numFmtId="14" fontId="18" fillId="5" borderId="66" xfId="2" applyNumberFormat="1" applyFont="1" applyFill="1" applyBorder="1" applyAlignment="1" applyProtection="1">
      <alignment horizontal="center" vertical="center" wrapText="1"/>
      <protection locked="0" hidden="1"/>
    </xf>
  </cellXfs>
  <cellStyles count="3">
    <cellStyle name="Standard" xfId="0" builtinId="0"/>
    <cellStyle name="Standard_Konstanzpr Film" xfId="2" xr:uid="{00000000-0005-0000-0000-000001000000}"/>
    <cellStyle name="Standard_Vorlage Konstanzprüfung Film" xfId="1" xr:uid="{00000000-0005-0000-0000-000002000000}"/>
  </cellStyles>
  <dxfs count="0"/>
  <tableStyles count="0" defaultTableStyle="TableStyleMedium2" defaultPivotStyle="PivotStyleLight16"/>
  <colors>
    <mruColors>
      <color rgb="FFFAF8DA"/>
      <color rgb="FFFAF7E2"/>
      <color rgb="FFFAF5E2"/>
      <color rgb="FFFCF5E0"/>
      <color rgb="FFFCF9EB"/>
      <color rgb="FFFCFAE0"/>
      <color rgb="FFFBF6E0"/>
      <color rgb="FFFCF9E0"/>
      <color rgb="FFFCF6E0"/>
      <color rgb="FFFEF7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285750</xdr:colOff>
      <xdr:row>0</xdr:row>
      <xdr:rowOff>38100</xdr:rowOff>
    </xdr:from>
    <xdr:to>
      <xdr:col>6</xdr:col>
      <xdr:colOff>571501</xdr:colOff>
      <xdr:row>0</xdr:row>
      <xdr:rowOff>516829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50" y="38100"/>
          <a:ext cx="285751" cy="478729"/>
        </a:xfrm>
        <a:prstGeom prst="rect">
          <a:avLst/>
        </a:prstGeom>
      </xdr:spPr>
    </xdr:pic>
    <xdr:clientData/>
  </xdr:twoCellAnchor>
  <xdr:twoCellAnchor editAs="oneCell">
    <xdr:from>
      <xdr:col>5</xdr:col>
      <xdr:colOff>746872</xdr:colOff>
      <xdr:row>41</xdr:row>
      <xdr:rowOff>148478</xdr:rowOff>
    </xdr:from>
    <xdr:to>
      <xdr:col>6</xdr:col>
      <xdr:colOff>546847</xdr:colOff>
      <xdr:row>45</xdr:row>
      <xdr:rowOff>45383</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56872" y="8768603"/>
          <a:ext cx="561975" cy="5922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BD379"/>
    <pageSetUpPr autoPageBreaks="0"/>
  </sheetPr>
  <dimension ref="A1:G46"/>
  <sheetViews>
    <sheetView showGridLines="0" tabSelected="1" zoomScaleNormal="100" zoomScaleSheetLayoutView="100" workbookViewId="0">
      <selection sqref="A1:F1"/>
    </sheetView>
  </sheetViews>
  <sheetFormatPr baseColWidth="10" defaultColWidth="11.42578125" defaultRowHeight="12.75" x14ac:dyDescent="0.2"/>
  <cols>
    <col min="1" max="16384" width="11.42578125" style="22"/>
  </cols>
  <sheetData>
    <row r="1" spans="1:7" ht="42.75" customHeight="1" x14ac:dyDescent="0.2">
      <c r="A1" s="136" t="s">
        <v>52</v>
      </c>
      <c r="B1" s="137"/>
      <c r="C1" s="137"/>
      <c r="D1" s="137"/>
      <c r="E1" s="137"/>
      <c r="F1" s="137"/>
      <c r="G1" s="1"/>
    </row>
    <row r="2" spans="1:7" ht="13.5" customHeight="1" x14ac:dyDescent="0.2">
      <c r="A2" s="2"/>
      <c r="B2" s="3"/>
      <c r="C2" s="3"/>
      <c r="D2" s="3"/>
      <c r="E2" s="3"/>
      <c r="F2" s="3"/>
      <c r="G2" s="4"/>
    </row>
    <row r="3" spans="1:7" ht="12.75" customHeight="1" x14ac:dyDescent="0.2">
      <c r="A3" s="138" t="s">
        <v>64</v>
      </c>
      <c r="B3" s="139"/>
      <c r="C3" s="139"/>
      <c r="D3" s="139"/>
      <c r="E3" s="139"/>
      <c r="F3" s="139"/>
      <c r="G3" s="140"/>
    </row>
    <row r="4" spans="1:7" ht="12.75" customHeight="1" x14ac:dyDescent="0.2">
      <c r="A4" s="138"/>
      <c r="B4" s="139"/>
      <c r="C4" s="139"/>
      <c r="D4" s="139"/>
      <c r="E4" s="139"/>
      <c r="F4" s="139"/>
      <c r="G4" s="140"/>
    </row>
    <row r="5" spans="1:7" ht="12.75" customHeight="1" x14ac:dyDescent="0.2">
      <c r="A5" s="138"/>
      <c r="B5" s="139"/>
      <c r="C5" s="139"/>
      <c r="D5" s="139"/>
      <c r="E5" s="139"/>
      <c r="F5" s="139"/>
      <c r="G5" s="140"/>
    </row>
    <row r="6" spans="1:7" ht="25.5" customHeight="1" x14ac:dyDescent="0.2">
      <c r="A6" s="138" t="s">
        <v>84</v>
      </c>
      <c r="B6" s="139"/>
      <c r="C6" s="139"/>
      <c r="D6" s="139"/>
      <c r="E6" s="139"/>
      <c r="F6" s="139"/>
      <c r="G6" s="140"/>
    </row>
    <row r="7" spans="1:7" ht="12.75" customHeight="1" x14ac:dyDescent="0.2">
      <c r="A7" s="138"/>
      <c r="B7" s="139"/>
      <c r="C7" s="139"/>
      <c r="D7" s="139"/>
      <c r="E7" s="139"/>
      <c r="F7" s="139"/>
      <c r="G7" s="140"/>
    </row>
    <row r="8" spans="1:7" ht="12" customHeight="1" x14ac:dyDescent="0.2">
      <c r="A8" s="138"/>
      <c r="B8" s="139"/>
      <c r="C8" s="139"/>
      <c r="D8" s="139"/>
      <c r="E8" s="139"/>
      <c r="F8" s="139"/>
      <c r="G8" s="140"/>
    </row>
    <row r="9" spans="1:7" ht="7.5" customHeight="1" x14ac:dyDescent="0.2">
      <c r="A9" s="138" t="s">
        <v>33</v>
      </c>
      <c r="B9" s="139"/>
      <c r="C9" s="139"/>
      <c r="D9" s="139"/>
      <c r="E9" s="139"/>
      <c r="F9" s="139"/>
      <c r="G9" s="140"/>
    </row>
    <row r="10" spans="1:7" ht="12.75" customHeight="1" x14ac:dyDescent="0.2">
      <c r="A10" s="138"/>
      <c r="B10" s="139"/>
      <c r="C10" s="139"/>
      <c r="D10" s="139"/>
      <c r="E10" s="139"/>
      <c r="F10" s="139"/>
      <c r="G10" s="140"/>
    </row>
    <row r="11" spans="1:7" ht="12.75" customHeight="1" x14ac:dyDescent="0.2">
      <c r="A11" s="138"/>
      <c r="B11" s="139"/>
      <c r="C11" s="139"/>
      <c r="D11" s="139"/>
      <c r="E11" s="139"/>
      <c r="F11" s="139"/>
      <c r="G11" s="140"/>
    </row>
    <row r="12" spans="1:7" ht="36.950000000000003" customHeight="1" x14ac:dyDescent="0.2">
      <c r="A12" s="138"/>
      <c r="B12" s="139"/>
      <c r="C12" s="139"/>
      <c r="D12" s="139"/>
      <c r="E12" s="139"/>
      <c r="F12" s="139"/>
      <c r="G12" s="140"/>
    </row>
    <row r="13" spans="1:7" ht="15" customHeight="1" x14ac:dyDescent="0.2">
      <c r="A13" s="141" t="s">
        <v>85</v>
      </c>
      <c r="B13" s="142"/>
      <c r="C13" s="142"/>
      <c r="D13" s="142"/>
      <c r="E13" s="142"/>
      <c r="F13" s="142"/>
      <c r="G13" s="143"/>
    </row>
    <row r="14" spans="1:7" ht="12.75" customHeight="1" x14ac:dyDescent="0.2">
      <c r="A14" s="141"/>
      <c r="B14" s="142"/>
      <c r="C14" s="142"/>
      <c r="D14" s="142"/>
      <c r="E14" s="142"/>
      <c r="F14" s="142"/>
      <c r="G14" s="143"/>
    </row>
    <row r="15" spans="1:7" ht="21" customHeight="1" x14ac:dyDescent="0.2">
      <c r="A15" s="141"/>
      <c r="B15" s="142"/>
      <c r="C15" s="142"/>
      <c r="D15" s="142"/>
      <c r="E15" s="142"/>
      <c r="F15" s="142"/>
      <c r="G15" s="143"/>
    </row>
    <row r="16" spans="1:7" ht="3" customHeight="1" x14ac:dyDescent="0.25">
      <c r="A16" s="83"/>
      <c r="B16" s="84"/>
      <c r="C16" s="84"/>
      <c r="D16" s="84"/>
      <c r="E16" s="84"/>
      <c r="F16" s="84"/>
      <c r="G16" s="85"/>
    </row>
    <row r="17" spans="1:7" ht="12.75" customHeight="1" x14ac:dyDescent="0.2">
      <c r="A17" s="127" t="s">
        <v>86</v>
      </c>
      <c r="B17" s="128"/>
      <c r="C17" s="128"/>
      <c r="D17" s="128"/>
      <c r="E17" s="128"/>
      <c r="F17" s="128"/>
      <c r="G17" s="129"/>
    </row>
    <row r="18" spans="1:7" ht="12.75" customHeight="1" x14ac:dyDescent="0.2">
      <c r="A18" s="130"/>
      <c r="B18" s="131"/>
      <c r="C18" s="131"/>
      <c r="D18" s="131"/>
      <c r="E18" s="131"/>
      <c r="F18" s="131"/>
      <c r="G18" s="132"/>
    </row>
    <row r="19" spans="1:7" ht="12.75" customHeight="1" x14ac:dyDescent="0.2">
      <c r="A19" s="130"/>
      <c r="B19" s="131"/>
      <c r="C19" s="131"/>
      <c r="D19" s="131"/>
      <c r="E19" s="131"/>
      <c r="F19" s="131"/>
      <c r="G19" s="132"/>
    </row>
    <row r="20" spans="1:7" ht="12.75" customHeight="1" x14ac:dyDescent="0.2">
      <c r="A20" s="130"/>
      <c r="B20" s="131"/>
      <c r="C20" s="131"/>
      <c r="D20" s="131"/>
      <c r="E20" s="131"/>
      <c r="F20" s="131"/>
      <c r="G20" s="132"/>
    </row>
    <row r="21" spans="1:7" ht="64.5" customHeight="1" thickBot="1" x14ac:dyDescent="0.25">
      <c r="A21" s="133"/>
      <c r="B21" s="134"/>
      <c r="C21" s="134"/>
      <c r="D21" s="134"/>
      <c r="E21" s="134"/>
      <c r="F21" s="134"/>
      <c r="G21" s="135"/>
    </row>
    <row r="22" spans="1:7" ht="27.75" customHeight="1" x14ac:dyDescent="0.2">
      <c r="A22" s="144" t="s">
        <v>34</v>
      </c>
      <c r="B22" s="145"/>
      <c r="C22" s="145"/>
      <c r="D22" s="145"/>
      <c r="E22" s="145"/>
      <c r="F22" s="145"/>
      <c r="G22" s="146"/>
    </row>
    <row r="23" spans="1:7" ht="11.25" customHeight="1" x14ac:dyDescent="0.2">
      <c r="A23" s="147" t="s">
        <v>35</v>
      </c>
      <c r="B23" s="149" t="s">
        <v>36</v>
      </c>
      <c r="C23" s="150"/>
      <c r="D23" s="153" t="s">
        <v>37</v>
      </c>
      <c r="E23" s="154"/>
      <c r="F23" s="154"/>
      <c r="G23" s="155"/>
    </row>
    <row r="24" spans="1:7" ht="12.75" customHeight="1" x14ac:dyDescent="0.2">
      <c r="A24" s="148"/>
      <c r="B24" s="151"/>
      <c r="C24" s="152"/>
      <c r="D24" s="156"/>
      <c r="E24" s="157"/>
      <c r="F24" s="157"/>
      <c r="G24" s="158"/>
    </row>
    <row r="25" spans="1:7" ht="12.75" customHeight="1" x14ac:dyDescent="0.2">
      <c r="A25" s="104" t="s">
        <v>60</v>
      </c>
      <c r="B25" s="106" t="s">
        <v>38</v>
      </c>
      <c r="C25" s="107"/>
      <c r="D25" s="159" t="s">
        <v>67</v>
      </c>
      <c r="E25" s="160"/>
      <c r="F25" s="160"/>
      <c r="G25" s="161"/>
    </row>
    <row r="26" spans="1:7" ht="15.75" customHeight="1" x14ac:dyDescent="0.2">
      <c r="A26" s="105"/>
      <c r="B26" s="108"/>
      <c r="C26" s="109"/>
      <c r="D26" s="162"/>
      <c r="E26" s="163"/>
      <c r="F26" s="163"/>
      <c r="G26" s="164"/>
    </row>
    <row r="27" spans="1:7" ht="12.75" customHeight="1" x14ac:dyDescent="0.2">
      <c r="A27" s="104" t="s">
        <v>56</v>
      </c>
      <c r="B27" s="106" t="s">
        <v>39</v>
      </c>
      <c r="C27" s="107"/>
      <c r="D27" s="110" t="s">
        <v>40</v>
      </c>
      <c r="E27" s="110"/>
      <c r="F27" s="110"/>
      <c r="G27" s="111"/>
    </row>
    <row r="28" spans="1:7" ht="12.75" customHeight="1" x14ac:dyDescent="0.2">
      <c r="A28" s="105"/>
      <c r="B28" s="108"/>
      <c r="C28" s="109"/>
      <c r="D28" s="110"/>
      <c r="E28" s="110"/>
      <c r="F28" s="110"/>
      <c r="G28" s="111"/>
    </row>
    <row r="29" spans="1:7" ht="12.75" customHeight="1" x14ac:dyDescent="0.2">
      <c r="A29" s="104" t="s">
        <v>57</v>
      </c>
      <c r="B29" s="106" t="s">
        <v>41</v>
      </c>
      <c r="C29" s="107"/>
      <c r="D29" s="110" t="s">
        <v>42</v>
      </c>
      <c r="E29" s="110"/>
      <c r="F29" s="110"/>
      <c r="G29" s="111"/>
    </row>
    <row r="30" spans="1:7" ht="12.75" customHeight="1" x14ac:dyDescent="0.2">
      <c r="A30" s="105"/>
      <c r="B30" s="108"/>
      <c r="C30" s="109"/>
      <c r="D30" s="110"/>
      <c r="E30" s="110"/>
      <c r="F30" s="110"/>
      <c r="G30" s="111"/>
    </row>
    <row r="31" spans="1:7" ht="9.9499999999999993" customHeight="1" x14ac:dyDescent="0.2">
      <c r="A31" s="117" t="s">
        <v>58</v>
      </c>
      <c r="B31" s="106" t="s">
        <v>43</v>
      </c>
      <c r="C31" s="107"/>
      <c r="D31" s="110" t="s">
        <v>59</v>
      </c>
      <c r="E31" s="110"/>
      <c r="F31" s="110"/>
      <c r="G31" s="111"/>
    </row>
    <row r="32" spans="1:7" ht="31.5" customHeight="1" x14ac:dyDescent="0.2">
      <c r="A32" s="118"/>
      <c r="B32" s="108"/>
      <c r="C32" s="109"/>
      <c r="D32" s="110"/>
      <c r="E32" s="110"/>
      <c r="F32" s="110"/>
      <c r="G32" s="111"/>
    </row>
    <row r="33" spans="1:7" ht="12.75" customHeight="1" x14ac:dyDescent="0.2">
      <c r="A33" s="104" t="s">
        <v>61</v>
      </c>
      <c r="B33" s="106" t="s">
        <v>44</v>
      </c>
      <c r="C33" s="107"/>
      <c r="D33" s="110" t="s">
        <v>51</v>
      </c>
      <c r="E33" s="110"/>
      <c r="F33" s="110"/>
      <c r="G33" s="111"/>
    </row>
    <row r="34" spans="1:7" ht="12.75" customHeight="1" x14ac:dyDescent="0.2">
      <c r="A34" s="105"/>
      <c r="B34" s="108"/>
      <c r="C34" s="109"/>
      <c r="D34" s="110"/>
      <c r="E34" s="110"/>
      <c r="F34" s="110"/>
      <c r="G34" s="111"/>
    </row>
    <row r="35" spans="1:7" ht="12.75" customHeight="1" x14ac:dyDescent="0.2">
      <c r="A35" s="104" t="s">
        <v>62</v>
      </c>
      <c r="B35" s="106" t="s">
        <v>45</v>
      </c>
      <c r="C35" s="107"/>
      <c r="D35" s="110" t="s">
        <v>46</v>
      </c>
      <c r="E35" s="110"/>
      <c r="F35" s="110"/>
      <c r="G35" s="111"/>
    </row>
    <row r="36" spans="1:7" ht="17.25" customHeight="1" x14ac:dyDescent="0.2">
      <c r="A36" s="105"/>
      <c r="B36" s="108"/>
      <c r="C36" s="109"/>
      <c r="D36" s="110"/>
      <c r="E36" s="110"/>
      <c r="F36" s="110"/>
      <c r="G36" s="111"/>
    </row>
    <row r="37" spans="1:7" ht="12.75" customHeight="1" x14ac:dyDescent="0.2">
      <c r="A37" s="105" t="s">
        <v>73</v>
      </c>
      <c r="B37" s="108" t="s">
        <v>74</v>
      </c>
      <c r="C37" s="109"/>
      <c r="D37" s="110" t="s">
        <v>76</v>
      </c>
      <c r="E37" s="110"/>
      <c r="F37" s="110"/>
      <c r="G37" s="111"/>
    </row>
    <row r="38" spans="1:7" ht="12.75" customHeight="1" x14ac:dyDescent="0.2">
      <c r="A38" s="112"/>
      <c r="B38" s="113"/>
      <c r="C38" s="114"/>
      <c r="D38" s="115"/>
      <c r="E38" s="115"/>
      <c r="F38" s="115"/>
      <c r="G38" s="116"/>
    </row>
    <row r="39" spans="1:7" ht="12.75" customHeight="1" x14ac:dyDescent="0.2">
      <c r="A39" s="125" t="s">
        <v>83</v>
      </c>
      <c r="B39" s="123" t="s">
        <v>87</v>
      </c>
      <c r="C39" s="123"/>
      <c r="D39" s="119" t="s">
        <v>89</v>
      </c>
      <c r="E39" s="119"/>
      <c r="F39" s="119"/>
      <c r="G39" s="120"/>
    </row>
    <row r="40" spans="1:7" ht="13.5" customHeight="1" x14ac:dyDescent="0.2">
      <c r="A40" s="125"/>
      <c r="B40" s="123"/>
      <c r="C40" s="123"/>
      <c r="D40" s="119"/>
      <c r="E40" s="119"/>
      <c r="F40" s="119"/>
      <c r="G40" s="120"/>
    </row>
    <row r="41" spans="1:7" ht="15" customHeight="1" thickBot="1" x14ac:dyDescent="0.25">
      <c r="A41" s="126"/>
      <c r="B41" s="124"/>
      <c r="C41" s="124"/>
      <c r="D41" s="121"/>
      <c r="E41" s="121"/>
      <c r="F41" s="121"/>
      <c r="G41" s="122"/>
    </row>
    <row r="42" spans="1:7" ht="14.25" x14ac:dyDescent="0.2">
      <c r="A42" s="23" t="s">
        <v>47</v>
      </c>
      <c r="B42" s="24"/>
      <c r="C42" s="24"/>
      <c r="D42" s="24"/>
      <c r="E42" s="24"/>
      <c r="F42" s="24"/>
      <c r="G42" s="94"/>
    </row>
    <row r="43" spans="1:7" ht="13.5" x14ac:dyDescent="0.25">
      <c r="A43" s="23" t="s">
        <v>48</v>
      </c>
      <c r="B43" s="24"/>
      <c r="C43" s="24"/>
      <c r="D43" s="24"/>
      <c r="E43" s="24"/>
      <c r="F43" s="24"/>
      <c r="G43" s="5"/>
    </row>
    <row r="44" spans="1:7" ht="13.5" x14ac:dyDescent="0.25">
      <c r="A44" s="23" t="s">
        <v>49</v>
      </c>
      <c r="B44" s="24"/>
      <c r="C44" s="24"/>
      <c r="D44" s="24"/>
      <c r="E44" s="24"/>
      <c r="F44" s="24"/>
      <c r="G44" s="5"/>
    </row>
    <row r="45" spans="1:7" ht="13.5" x14ac:dyDescent="0.25">
      <c r="A45" s="23" t="s">
        <v>50</v>
      </c>
      <c r="B45" s="24"/>
      <c r="C45" s="24"/>
      <c r="D45" s="24"/>
      <c r="E45" s="24"/>
      <c r="F45" s="24"/>
      <c r="G45" s="5"/>
    </row>
    <row r="46" spans="1:7" ht="13.5" x14ac:dyDescent="0.25">
      <c r="A46" s="25" t="s">
        <v>90</v>
      </c>
      <c r="B46" s="26"/>
      <c r="C46" s="26"/>
      <c r="D46" s="26"/>
      <c r="E46" s="26"/>
      <c r="F46" s="26"/>
      <c r="G46" s="6"/>
    </row>
  </sheetData>
  <sheetProtection sheet="1" objects="1" scenarios="1" selectLockedCells="1" selectUnlockedCells="1"/>
  <mergeCells count="34">
    <mergeCell ref="D39:G41"/>
    <mergeCell ref="B39:C41"/>
    <mergeCell ref="A39:A41"/>
    <mergeCell ref="A17:G21"/>
    <mergeCell ref="A1:F1"/>
    <mergeCell ref="A3:G5"/>
    <mergeCell ref="A6:G8"/>
    <mergeCell ref="A9:G12"/>
    <mergeCell ref="A13:G15"/>
    <mergeCell ref="A22:G22"/>
    <mergeCell ref="A23:A24"/>
    <mergeCell ref="B23:C24"/>
    <mergeCell ref="D23:G24"/>
    <mergeCell ref="A25:A26"/>
    <mergeCell ref="B25:C26"/>
    <mergeCell ref="D25:G26"/>
    <mergeCell ref="A27:A28"/>
    <mergeCell ref="B27:C28"/>
    <mergeCell ref="D27:G28"/>
    <mergeCell ref="A29:A30"/>
    <mergeCell ref="B29:C30"/>
    <mergeCell ref="D29:G30"/>
    <mergeCell ref="A31:A32"/>
    <mergeCell ref="B31:C32"/>
    <mergeCell ref="D31:G32"/>
    <mergeCell ref="A33:A34"/>
    <mergeCell ref="B33:C34"/>
    <mergeCell ref="D33:G34"/>
    <mergeCell ref="A35:A36"/>
    <mergeCell ref="B35:C36"/>
    <mergeCell ref="D35:G36"/>
    <mergeCell ref="A37:A38"/>
    <mergeCell ref="B37:C38"/>
    <mergeCell ref="D37:G38"/>
  </mergeCells>
  <pageMargins left="0.7" right="0.7" top="0.75" bottom="0.75" header="0.3" footer="0.3"/>
  <pageSetup paperSize="9" scale="96" orientation="portrait" r:id="rId1"/>
  <headerFooter alignWithMargins="0">
    <oddFooter>&amp;R&amp;8Land Oberösterreich, Umweltschutz, Strahlenschutz, Kärntnerstraße 10-12, 4021 Linz
 &amp;F, &amp;A</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pageSetUpPr fitToPage="1"/>
  </sheetPr>
  <dimension ref="A1:Q85"/>
  <sheetViews>
    <sheetView showGridLines="0" showZeros="0" showOutlineSymbols="0" zoomScaleNormal="100" workbookViewId="0">
      <selection activeCell="C4" sqref="C4:F4"/>
    </sheetView>
  </sheetViews>
  <sheetFormatPr baseColWidth="10" defaultColWidth="12.5703125" defaultRowHeight="12.75" x14ac:dyDescent="0.2"/>
  <cols>
    <col min="1" max="1" width="6" style="7" customWidth="1"/>
    <col min="2" max="2" width="20.7109375" style="7" customWidth="1"/>
    <col min="3" max="15" width="5.7109375" style="7" customWidth="1"/>
    <col min="16" max="16384" width="12.5703125" style="7"/>
  </cols>
  <sheetData>
    <row r="1" spans="1:17" ht="30" customHeight="1" x14ac:dyDescent="0.2">
      <c r="B1" s="165" t="s">
        <v>18</v>
      </c>
      <c r="C1" s="165"/>
      <c r="D1" s="165"/>
      <c r="E1" s="165"/>
      <c r="F1" s="165"/>
      <c r="G1" s="165"/>
      <c r="H1" s="165"/>
      <c r="I1" s="165"/>
      <c r="J1" s="165"/>
      <c r="K1" s="165"/>
      <c r="L1" s="165"/>
      <c r="M1" s="165"/>
      <c r="N1" s="165"/>
      <c r="O1" s="165"/>
    </row>
    <row r="2" spans="1:17" s="42" customFormat="1" ht="9.75" customHeight="1" thickBot="1" x14ac:dyDescent="0.25">
      <c r="B2" s="32"/>
      <c r="C2" s="32"/>
      <c r="D2" s="32"/>
      <c r="E2" s="32"/>
      <c r="F2" s="32"/>
      <c r="G2" s="32"/>
      <c r="H2" s="32"/>
      <c r="I2" s="32"/>
      <c r="J2" s="32"/>
      <c r="K2" s="32"/>
      <c r="L2" s="32"/>
      <c r="M2" s="32"/>
      <c r="N2" s="32"/>
      <c r="O2" s="32"/>
    </row>
    <row r="3" spans="1:17" ht="16.5" customHeight="1" x14ac:dyDescent="0.2">
      <c r="A3" s="8"/>
      <c r="B3" s="196" t="s">
        <v>21</v>
      </c>
      <c r="C3" s="197"/>
      <c r="D3" s="197"/>
      <c r="E3" s="197"/>
      <c r="F3" s="198"/>
      <c r="G3" s="27"/>
      <c r="H3" s="199" t="s">
        <v>22</v>
      </c>
      <c r="I3" s="197"/>
      <c r="J3" s="197"/>
      <c r="K3" s="197"/>
      <c r="L3" s="197"/>
      <c r="M3" s="197"/>
      <c r="N3" s="197"/>
      <c r="O3" s="200"/>
    </row>
    <row r="4" spans="1:17" s="9" customFormat="1" ht="16.5" customHeight="1" x14ac:dyDescent="0.2">
      <c r="B4" s="57" t="s">
        <v>13</v>
      </c>
      <c r="C4" s="201"/>
      <c r="D4" s="202"/>
      <c r="E4" s="202"/>
      <c r="F4" s="203"/>
      <c r="G4" s="10"/>
      <c r="H4" s="204" t="s">
        <v>0</v>
      </c>
      <c r="I4" s="205"/>
      <c r="J4" s="206"/>
      <c r="K4" s="207"/>
      <c r="L4" s="207"/>
      <c r="M4" s="207"/>
      <c r="N4" s="207"/>
      <c r="O4" s="208"/>
    </row>
    <row r="5" spans="1:17" s="9" customFormat="1" ht="16.5" customHeight="1" x14ac:dyDescent="0.2">
      <c r="B5" s="87" t="s">
        <v>14</v>
      </c>
      <c r="C5" s="206"/>
      <c r="D5" s="207"/>
      <c r="E5" s="207"/>
      <c r="F5" s="209"/>
      <c r="G5" s="10"/>
      <c r="H5" s="210"/>
      <c r="I5" s="211"/>
      <c r="J5" s="186"/>
      <c r="K5" s="187"/>
      <c r="L5" s="187"/>
      <c r="M5" s="187"/>
      <c r="N5" s="187"/>
      <c r="O5" s="212"/>
    </row>
    <row r="6" spans="1:17" s="9" customFormat="1" ht="15.75" customHeight="1" x14ac:dyDescent="0.2">
      <c r="B6" s="12"/>
      <c r="C6" s="10"/>
      <c r="D6" s="10"/>
      <c r="E6" s="10"/>
      <c r="F6" s="10"/>
      <c r="G6" s="10"/>
      <c r="H6" s="10"/>
      <c r="I6" s="10"/>
      <c r="J6" s="10"/>
      <c r="K6" s="10"/>
      <c r="L6" s="10"/>
      <c r="M6" s="10"/>
      <c r="N6" s="10"/>
      <c r="O6" s="13"/>
    </row>
    <row r="7" spans="1:17" s="9" customFormat="1" ht="16.5" customHeight="1" x14ac:dyDescent="0.2">
      <c r="A7" s="11"/>
      <c r="B7" s="238" t="s">
        <v>23</v>
      </c>
      <c r="C7" s="239"/>
      <c r="D7" s="239"/>
      <c r="E7" s="239"/>
      <c r="F7" s="240"/>
      <c r="G7" s="10"/>
      <c r="H7" s="241" t="s">
        <v>53</v>
      </c>
      <c r="I7" s="239"/>
      <c r="J7" s="239"/>
      <c r="K7" s="239"/>
      <c r="L7" s="239"/>
      <c r="M7" s="239"/>
      <c r="N7" s="239"/>
      <c r="O7" s="242"/>
    </row>
    <row r="8" spans="1:17" s="9" customFormat="1" ht="16.5" customHeight="1" x14ac:dyDescent="0.2">
      <c r="A8" s="11"/>
      <c r="B8" s="230" t="s">
        <v>1</v>
      </c>
      <c r="C8" s="179"/>
      <c r="D8" s="234"/>
      <c r="E8" s="235"/>
      <c r="F8" s="46" t="s">
        <v>2</v>
      </c>
      <c r="G8" s="10"/>
      <c r="H8" s="224" t="s">
        <v>19</v>
      </c>
      <c r="I8" s="225"/>
      <c r="J8" s="225"/>
      <c r="K8" s="226"/>
      <c r="L8" s="221"/>
      <c r="M8" s="222"/>
      <c r="N8" s="222"/>
      <c r="O8" s="223"/>
    </row>
    <row r="9" spans="1:17" s="9" customFormat="1" ht="16.5" customHeight="1" x14ac:dyDescent="0.25">
      <c r="A9" s="11"/>
      <c r="B9" s="230" t="s">
        <v>3</v>
      </c>
      <c r="C9" s="179"/>
      <c r="D9" s="234"/>
      <c r="E9" s="235"/>
      <c r="F9" s="47" t="s">
        <v>4</v>
      </c>
      <c r="G9" s="10"/>
      <c r="H9" s="227"/>
      <c r="I9" s="228"/>
      <c r="J9" s="228"/>
      <c r="K9" s="229"/>
      <c r="L9" s="218"/>
      <c r="M9" s="219"/>
      <c r="N9" s="219"/>
      <c r="O9" s="220"/>
      <c r="P9" s="7"/>
      <c r="Q9" s="7"/>
    </row>
    <row r="10" spans="1:17" s="9" customFormat="1" ht="16.5" customHeight="1" x14ac:dyDescent="0.25">
      <c r="A10" s="11"/>
      <c r="B10" s="236" t="s">
        <v>5</v>
      </c>
      <c r="C10" s="237"/>
      <c r="D10" s="216"/>
      <c r="E10" s="217"/>
      <c r="F10" s="48" t="s">
        <v>6</v>
      </c>
      <c r="G10" s="28"/>
      <c r="H10" s="224" t="s">
        <v>28</v>
      </c>
      <c r="I10" s="225"/>
      <c r="J10" s="225"/>
      <c r="K10" s="226"/>
      <c r="L10" s="221"/>
      <c r="M10" s="222"/>
      <c r="N10" s="222"/>
      <c r="O10" s="223"/>
      <c r="P10" s="14"/>
      <c r="Q10" s="7"/>
    </row>
    <row r="11" spans="1:17" s="9" customFormat="1" ht="16.5" customHeight="1" x14ac:dyDescent="0.2">
      <c r="A11" s="11"/>
      <c r="B11" s="230" t="s">
        <v>16</v>
      </c>
      <c r="C11" s="179"/>
      <c r="D11" s="206"/>
      <c r="E11" s="207"/>
      <c r="F11" s="209"/>
      <c r="G11" s="10"/>
      <c r="H11" s="227"/>
      <c r="I11" s="228"/>
      <c r="J11" s="228"/>
      <c r="K11" s="229"/>
      <c r="L11" s="218"/>
      <c r="M11" s="219"/>
      <c r="N11" s="219"/>
      <c r="O11" s="220"/>
      <c r="P11" s="7"/>
      <c r="Q11" s="7"/>
    </row>
    <row r="12" spans="1:17" s="9" customFormat="1" ht="16.5" customHeight="1" x14ac:dyDescent="0.2">
      <c r="A12" s="11"/>
      <c r="B12" s="230" t="s">
        <v>15</v>
      </c>
      <c r="C12" s="179"/>
      <c r="D12" s="231"/>
      <c r="E12" s="232"/>
      <c r="F12" s="233"/>
      <c r="G12" s="10"/>
      <c r="H12" s="177" t="s">
        <v>24</v>
      </c>
      <c r="I12" s="178"/>
      <c r="J12" s="178"/>
      <c r="K12" s="179"/>
      <c r="L12" s="206"/>
      <c r="M12" s="207"/>
      <c r="N12" s="207"/>
      <c r="O12" s="208"/>
      <c r="P12" s="7"/>
      <c r="Q12" s="7"/>
    </row>
    <row r="13" spans="1:17" s="9" customFormat="1" ht="16.5" customHeight="1" thickBot="1" x14ac:dyDescent="0.25">
      <c r="A13" s="11"/>
      <c r="B13" s="195"/>
      <c r="C13" s="185"/>
      <c r="D13" s="166"/>
      <c r="E13" s="167"/>
      <c r="F13" s="168"/>
      <c r="G13" s="29"/>
      <c r="H13" s="183"/>
      <c r="I13" s="184"/>
      <c r="J13" s="184"/>
      <c r="K13" s="185"/>
      <c r="L13" s="180"/>
      <c r="M13" s="181"/>
      <c r="N13" s="181"/>
      <c r="O13" s="182"/>
    </row>
    <row r="14" spans="1:17" s="30" customFormat="1" ht="15" x14ac:dyDescent="0.2">
      <c r="B14" s="31"/>
      <c r="C14" s="31"/>
      <c r="D14" s="31"/>
      <c r="E14" s="31"/>
      <c r="F14" s="31"/>
      <c r="G14" s="32"/>
      <c r="H14" s="33"/>
      <c r="I14" s="33"/>
      <c r="J14" s="33"/>
      <c r="K14" s="33"/>
      <c r="L14" s="32"/>
      <c r="M14" s="32"/>
      <c r="N14" s="32"/>
      <c r="O14" s="32"/>
    </row>
    <row r="15" spans="1:17" s="30" customFormat="1" ht="15" x14ac:dyDescent="0.2">
      <c r="B15" s="31"/>
      <c r="C15" s="31"/>
      <c r="D15" s="31"/>
      <c r="E15" s="31"/>
      <c r="F15" s="31"/>
      <c r="G15" s="32"/>
      <c r="H15" s="33"/>
      <c r="I15" s="33"/>
      <c r="J15" s="33"/>
      <c r="K15" s="33"/>
      <c r="L15" s="32"/>
      <c r="M15" s="32"/>
      <c r="N15" s="32"/>
      <c r="O15" s="32"/>
    </row>
    <row r="16" spans="1:17" s="30" customFormat="1" ht="15" customHeight="1" thickBot="1" x14ac:dyDescent="0.25">
      <c r="B16" s="32"/>
      <c r="C16" s="32"/>
      <c r="D16" s="32"/>
      <c r="E16" s="32"/>
      <c r="F16" s="32"/>
      <c r="G16" s="32"/>
      <c r="H16" s="32"/>
      <c r="I16" s="32"/>
      <c r="J16" s="32"/>
      <c r="K16" s="32"/>
      <c r="L16" s="32"/>
      <c r="M16" s="32"/>
      <c r="N16" s="32"/>
      <c r="O16" s="32"/>
    </row>
    <row r="17" spans="1:16" s="9" customFormat="1" ht="16.5" customHeight="1" x14ac:dyDescent="0.2">
      <c r="A17" s="11"/>
      <c r="B17" s="189" t="s">
        <v>7</v>
      </c>
      <c r="C17" s="190"/>
      <c r="D17" s="190"/>
      <c r="E17" s="191"/>
      <c r="F17" s="192"/>
      <c r="G17" s="193"/>
      <c r="H17" s="194"/>
      <c r="I17" s="172" t="s">
        <v>54</v>
      </c>
      <c r="J17" s="173"/>
      <c r="K17" s="173"/>
      <c r="L17" s="174"/>
      <c r="M17" s="59">
        <v>6</v>
      </c>
      <c r="N17" s="175" t="s">
        <v>12</v>
      </c>
      <c r="O17" s="176"/>
    </row>
    <row r="18" spans="1:16" s="9" customFormat="1" ht="16.5" customHeight="1" x14ac:dyDescent="0.2">
      <c r="A18" s="11"/>
      <c r="B18" s="213" t="s">
        <v>8</v>
      </c>
      <c r="C18" s="214"/>
      <c r="D18" s="215"/>
      <c r="E18" s="186"/>
      <c r="F18" s="187"/>
      <c r="G18" s="187"/>
      <c r="H18" s="188"/>
      <c r="I18" s="169" t="s">
        <v>63</v>
      </c>
      <c r="J18" s="170"/>
      <c r="K18" s="170"/>
      <c r="L18" s="170"/>
      <c r="M18" s="170"/>
      <c r="N18" s="170"/>
      <c r="O18" s="171"/>
    </row>
    <row r="19" spans="1:16" x14ac:dyDescent="0.2">
      <c r="B19" s="39"/>
      <c r="C19" s="40"/>
      <c r="D19" s="40"/>
      <c r="E19" s="40"/>
      <c r="F19" s="40"/>
      <c r="G19" s="40"/>
      <c r="H19" s="40"/>
      <c r="I19" s="40"/>
      <c r="J19" s="40"/>
      <c r="K19" s="40"/>
      <c r="L19" s="40"/>
      <c r="M19" s="40"/>
      <c r="N19" s="40"/>
      <c r="O19" s="41"/>
    </row>
    <row r="20" spans="1:16" ht="90" customHeight="1" x14ac:dyDescent="0.2">
      <c r="A20" s="8"/>
      <c r="B20" s="49" t="s">
        <v>25</v>
      </c>
      <c r="C20" s="54" t="s">
        <v>9</v>
      </c>
      <c r="D20" s="55" t="str">
        <f>IF(F17="","",C21+$M$17*30.5)</f>
        <v/>
      </c>
      <c r="E20" s="55" t="str">
        <f t="shared" ref="E20:O20" si="0">IF(D20="","",D20+$M$17*30.5)</f>
        <v/>
      </c>
      <c r="F20" s="55" t="str">
        <f t="shared" si="0"/>
        <v/>
      </c>
      <c r="G20" s="55" t="str">
        <f t="shared" si="0"/>
        <v/>
      </c>
      <c r="H20" s="55" t="str">
        <f t="shared" si="0"/>
        <v/>
      </c>
      <c r="I20" s="55" t="str">
        <f t="shared" si="0"/>
        <v/>
      </c>
      <c r="J20" s="55" t="str">
        <f t="shared" si="0"/>
        <v/>
      </c>
      <c r="K20" s="55" t="str">
        <f t="shared" si="0"/>
        <v/>
      </c>
      <c r="L20" s="55" t="str">
        <f t="shared" si="0"/>
        <v/>
      </c>
      <c r="M20" s="55" t="str">
        <f t="shared" si="0"/>
        <v/>
      </c>
      <c r="N20" s="55" t="str">
        <f t="shared" si="0"/>
        <v/>
      </c>
      <c r="O20" s="56" t="str">
        <f t="shared" si="0"/>
        <v/>
      </c>
    </row>
    <row r="21" spans="1:16" ht="78" customHeight="1" x14ac:dyDescent="0.2">
      <c r="A21" s="8"/>
      <c r="B21" s="50" t="s">
        <v>26</v>
      </c>
      <c r="C21" s="88">
        <f>F17</f>
        <v>0</v>
      </c>
      <c r="D21" s="61"/>
      <c r="E21" s="61"/>
      <c r="F21" s="61"/>
      <c r="G21" s="61"/>
      <c r="H21" s="61"/>
      <c r="I21" s="61"/>
      <c r="J21" s="61"/>
      <c r="K21" s="61"/>
      <c r="L21" s="61"/>
      <c r="M21" s="61"/>
      <c r="N21" s="61"/>
      <c r="O21" s="62"/>
      <c r="P21" s="15"/>
    </row>
    <row r="22" spans="1:16" ht="78" customHeight="1" x14ac:dyDescent="0.2">
      <c r="A22" s="8"/>
      <c r="B22" s="50" t="s">
        <v>27</v>
      </c>
      <c r="C22" s="89">
        <f>E18</f>
        <v>0</v>
      </c>
      <c r="D22" s="63"/>
      <c r="E22" s="63"/>
      <c r="F22" s="63"/>
      <c r="G22" s="63"/>
      <c r="H22" s="63"/>
      <c r="I22" s="63"/>
      <c r="J22" s="64"/>
      <c r="K22" s="63"/>
      <c r="L22" s="63"/>
      <c r="M22" s="63"/>
      <c r="N22" s="64"/>
      <c r="O22" s="65"/>
      <c r="P22" s="15"/>
    </row>
    <row r="23" spans="1:16" ht="27" customHeight="1" x14ac:dyDescent="0.2">
      <c r="A23" s="8"/>
      <c r="B23" s="51" t="s">
        <v>10</v>
      </c>
      <c r="C23" s="90"/>
      <c r="D23" s="68"/>
      <c r="E23" s="68"/>
      <c r="F23" s="68"/>
      <c r="G23" s="68"/>
      <c r="H23" s="68"/>
      <c r="I23" s="68"/>
      <c r="J23" s="69"/>
      <c r="K23" s="68"/>
      <c r="L23" s="68"/>
      <c r="M23" s="68"/>
      <c r="N23" s="69"/>
      <c r="O23" s="70"/>
      <c r="P23" s="15"/>
    </row>
    <row r="24" spans="1:16" ht="27" customHeight="1" x14ac:dyDescent="0.2">
      <c r="A24" s="8"/>
      <c r="B24" s="60" t="s">
        <v>65</v>
      </c>
      <c r="C24" s="90"/>
      <c r="D24" s="66"/>
      <c r="E24" s="66"/>
      <c r="F24" s="67"/>
      <c r="G24" s="68"/>
      <c r="H24" s="68"/>
      <c r="I24" s="68"/>
      <c r="J24" s="69"/>
      <c r="K24" s="68"/>
      <c r="L24" s="68"/>
      <c r="M24" s="68"/>
      <c r="N24" s="69"/>
      <c r="O24" s="70"/>
      <c r="P24" s="15"/>
    </row>
    <row r="25" spans="1:16" ht="27" customHeight="1" x14ac:dyDescent="0.2">
      <c r="A25" s="16"/>
      <c r="B25" s="52" t="s">
        <v>29</v>
      </c>
      <c r="C25" s="103"/>
      <c r="D25" s="66"/>
      <c r="E25" s="66"/>
      <c r="F25" s="66"/>
      <c r="G25" s="66"/>
      <c r="H25" s="66"/>
      <c r="I25" s="66"/>
      <c r="J25" s="66"/>
      <c r="K25" s="66"/>
      <c r="L25" s="66"/>
      <c r="M25" s="66"/>
      <c r="N25" s="66"/>
      <c r="O25" s="74"/>
    </row>
    <row r="26" spans="1:16" ht="99.75" customHeight="1" thickBot="1" x14ac:dyDescent="0.25">
      <c r="A26" s="8"/>
      <c r="B26" s="53" t="s">
        <v>11</v>
      </c>
      <c r="C26" s="91"/>
      <c r="D26" s="71"/>
      <c r="E26" s="71"/>
      <c r="F26" s="71"/>
      <c r="G26" s="71"/>
      <c r="H26" s="71"/>
      <c r="I26" s="71"/>
      <c r="J26" s="71"/>
      <c r="K26" s="71"/>
      <c r="L26" s="71"/>
      <c r="M26" s="71"/>
      <c r="N26" s="71"/>
      <c r="O26" s="72"/>
    </row>
    <row r="32" spans="1:16" x14ac:dyDescent="0.2">
      <c r="B32" s="17"/>
      <c r="C32" s="17"/>
    </row>
    <row r="33" spans="3:17" x14ac:dyDescent="0.2">
      <c r="Q33" s="18"/>
    </row>
    <row r="37" spans="3:17" x14ac:dyDescent="0.2">
      <c r="C37" s="19"/>
    </row>
    <row r="65" spans="2:5" ht="14.25" x14ac:dyDescent="0.2">
      <c r="B65" s="20"/>
      <c r="E65" s="19"/>
    </row>
    <row r="81" spans="4:7" ht="14.25" x14ac:dyDescent="0.2">
      <c r="G81" s="20"/>
    </row>
    <row r="82" spans="4:7" x14ac:dyDescent="0.2">
      <c r="D82" s="19"/>
      <c r="G82" s="21"/>
    </row>
    <row r="83" spans="4:7" x14ac:dyDescent="0.2">
      <c r="G83" s="21"/>
    </row>
    <row r="84" spans="4:7" x14ac:dyDescent="0.2">
      <c r="D84" s="21"/>
    </row>
    <row r="85" spans="4:7" x14ac:dyDescent="0.2">
      <c r="D85" s="21"/>
    </row>
  </sheetData>
  <sheetProtection sheet="1" objects="1" scenarios="1"/>
  <protectedRanges>
    <protectedRange sqref="D20" name="Bereich1"/>
  </protectedRanges>
  <mergeCells count="40">
    <mergeCell ref="B9:C9"/>
    <mergeCell ref="B10:C10"/>
    <mergeCell ref="D9:E9"/>
    <mergeCell ref="L12:O12"/>
    <mergeCell ref="B7:F7"/>
    <mergeCell ref="H7:O7"/>
    <mergeCell ref="B8:C8"/>
    <mergeCell ref="L8:O8"/>
    <mergeCell ref="J4:O4"/>
    <mergeCell ref="C5:F5"/>
    <mergeCell ref="H5:I5"/>
    <mergeCell ref="J5:O5"/>
    <mergeCell ref="B18:D18"/>
    <mergeCell ref="D10:E10"/>
    <mergeCell ref="L9:O9"/>
    <mergeCell ref="L10:O10"/>
    <mergeCell ref="H8:K9"/>
    <mergeCell ref="H10:K11"/>
    <mergeCell ref="B11:C11"/>
    <mergeCell ref="D11:F11"/>
    <mergeCell ref="B12:C12"/>
    <mergeCell ref="D12:F12"/>
    <mergeCell ref="L11:O11"/>
    <mergeCell ref="D8:E8"/>
    <mergeCell ref="B1:O1"/>
    <mergeCell ref="D13:F13"/>
    <mergeCell ref="I18:O18"/>
    <mergeCell ref="I17:L17"/>
    <mergeCell ref="N17:O17"/>
    <mergeCell ref="H12:K12"/>
    <mergeCell ref="L13:O13"/>
    <mergeCell ref="H13:K13"/>
    <mergeCell ref="E18:H18"/>
    <mergeCell ref="B17:E17"/>
    <mergeCell ref="F17:H17"/>
    <mergeCell ref="B13:C13"/>
    <mergeCell ref="B3:F3"/>
    <mergeCell ref="H3:O3"/>
    <mergeCell ref="C4:F4"/>
    <mergeCell ref="H4:I4"/>
  </mergeCells>
  <pageMargins left="0.78740157499999996" right="0.78740157499999996" top="0.984251969" bottom="0.984251969" header="0.4921259845" footer="0.4921259845"/>
  <pageSetup paperSize="9" scale="86" orientation="portrait" r:id="rId1"/>
  <headerFooter alignWithMargins="0">
    <oddFooter>&amp;RLand Oberösterreich, Umweltschutz, Strahlenschutz, Kärntnerstraße 10-12, 4021 Linz, www.land-oberoesterreich.gv.at
Formblatt zur Dokumentation der Konstanzprüfung gemäß ÖNORM S 5240-5 vom 15.05.2021</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pageSetUpPr fitToPage="1"/>
  </sheetPr>
  <dimension ref="A1:R88"/>
  <sheetViews>
    <sheetView showGridLines="0" showZeros="0" showOutlineSymbols="0" zoomScaleNormal="100" workbookViewId="0">
      <selection activeCell="D4" sqref="D4:G4"/>
    </sheetView>
  </sheetViews>
  <sheetFormatPr baseColWidth="10" defaultColWidth="12.5703125" defaultRowHeight="12.75" x14ac:dyDescent="0.2"/>
  <cols>
    <col min="1" max="1" width="6" style="7" customWidth="1"/>
    <col min="2" max="3" width="10.42578125" style="7" customWidth="1"/>
    <col min="4" max="16" width="5.7109375" style="7" customWidth="1"/>
    <col min="17" max="16384" width="12.5703125" style="7"/>
  </cols>
  <sheetData>
    <row r="1" spans="1:17" ht="30" customHeight="1" x14ac:dyDescent="0.2">
      <c r="B1" s="165" t="s">
        <v>32</v>
      </c>
      <c r="C1" s="165"/>
      <c r="D1" s="165"/>
      <c r="E1" s="165"/>
      <c r="F1" s="165"/>
      <c r="G1" s="165"/>
      <c r="H1" s="165"/>
      <c r="I1" s="165"/>
      <c r="J1" s="165"/>
      <c r="K1" s="165"/>
      <c r="L1" s="165"/>
      <c r="M1" s="165"/>
      <c r="N1" s="165"/>
      <c r="O1" s="165"/>
      <c r="P1" s="165"/>
    </row>
    <row r="2" spans="1:17" s="42" customFormat="1" ht="9.75" customHeight="1" thickBot="1" x14ac:dyDescent="0.25">
      <c r="C2" s="32"/>
      <c r="D2" s="32"/>
      <c r="E2" s="32"/>
      <c r="F2" s="32"/>
      <c r="G2" s="32"/>
      <c r="H2" s="32"/>
      <c r="I2" s="32"/>
      <c r="J2" s="32"/>
      <c r="K2" s="32"/>
      <c r="L2" s="32"/>
      <c r="M2" s="32"/>
      <c r="N2" s="32"/>
      <c r="O2" s="32"/>
      <c r="P2" s="32"/>
    </row>
    <row r="3" spans="1:17" ht="16.5" customHeight="1" x14ac:dyDescent="0.2">
      <c r="A3" s="8"/>
      <c r="B3" s="278" t="s">
        <v>21</v>
      </c>
      <c r="C3" s="279"/>
      <c r="D3" s="279"/>
      <c r="E3" s="279"/>
      <c r="F3" s="279"/>
      <c r="G3" s="279"/>
      <c r="H3" s="37"/>
      <c r="I3" s="199" t="s">
        <v>22</v>
      </c>
      <c r="J3" s="197"/>
      <c r="K3" s="197"/>
      <c r="L3" s="197"/>
      <c r="M3" s="197"/>
      <c r="N3" s="197"/>
      <c r="O3" s="197"/>
      <c r="P3" s="200"/>
    </row>
    <row r="4" spans="1:17" s="9" customFormat="1" ht="16.5" customHeight="1" x14ac:dyDescent="0.2">
      <c r="B4" s="258" t="s">
        <v>13</v>
      </c>
      <c r="C4" s="259"/>
      <c r="D4" s="249"/>
      <c r="E4" s="249"/>
      <c r="F4" s="249"/>
      <c r="G4" s="249"/>
      <c r="H4" s="35"/>
      <c r="I4" s="250" t="s">
        <v>0</v>
      </c>
      <c r="J4" s="251"/>
      <c r="K4" s="206"/>
      <c r="L4" s="207"/>
      <c r="M4" s="207"/>
      <c r="N4" s="207"/>
      <c r="O4" s="207"/>
      <c r="P4" s="208"/>
    </row>
    <row r="5" spans="1:17" s="9" customFormat="1" ht="16.5" customHeight="1" x14ac:dyDescent="0.2">
      <c r="B5" s="260" t="s">
        <v>14</v>
      </c>
      <c r="C5" s="261"/>
      <c r="D5" s="243"/>
      <c r="E5" s="243"/>
      <c r="F5" s="243"/>
      <c r="G5" s="243"/>
      <c r="H5" s="35"/>
      <c r="I5" s="210"/>
      <c r="J5" s="211"/>
      <c r="K5" s="186"/>
      <c r="L5" s="187"/>
      <c r="M5" s="187"/>
      <c r="N5" s="187"/>
      <c r="O5" s="187"/>
      <c r="P5" s="212"/>
    </row>
    <row r="6" spans="1:17" s="9" customFormat="1" ht="15.75" customHeight="1" x14ac:dyDescent="0.2">
      <c r="A6" s="11"/>
      <c r="B6" s="100"/>
      <c r="C6" s="35"/>
      <c r="D6" s="35"/>
      <c r="E6" s="35"/>
      <c r="F6" s="35"/>
      <c r="G6" s="35"/>
      <c r="H6" s="35"/>
      <c r="I6" s="35"/>
      <c r="J6" s="35"/>
      <c r="K6" s="35"/>
      <c r="L6" s="35"/>
      <c r="M6" s="35"/>
      <c r="N6" s="35"/>
      <c r="O6" s="35"/>
      <c r="P6" s="36"/>
    </row>
    <row r="7" spans="1:17" s="9" customFormat="1" ht="16.5" customHeight="1" x14ac:dyDescent="0.2">
      <c r="A7" s="11"/>
      <c r="B7" s="262" t="s">
        <v>23</v>
      </c>
      <c r="C7" s="263"/>
      <c r="D7" s="263"/>
      <c r="E7" s="263"/>
      <c r="F7" s="263"/>
      <c r="G7" s="263"/>
      <c r="H7" s="35"/>
      <c r="I7" s="241" t="s">
        <v>53</v>
      </c>
      <c r="J7" s="239"/>
      <c r="K7" s="239"/>
      <c r="L7" s="239"/>
      <c r="M7" s="239"/>
      <c r="N7" s="239"/>
      <c r="O7" s="239"/>
      <c r="P7" s="242"/>
    </row>
    <row r="8" spans="1:17" s="9" customFormat="1" ht="16.5" customHeight="1" x14ac:dyDescent="0.2">
      <c r="A8" s="11"/>
      <c r="B8" s="260" t="s">
        <v>1</v>
      </c>
      <c r="C8" s="261"/>
      <c r="D8" s="261"/>
      <c r="E8" s="252"/>
      <c r="F8" s="252"/>
      <c r="G8" s="95" t="s">
        <v>2</v>
      </c>
      <c r="H8" s="35"/>
      <c r="I8" s="224" t="s">
        <v>19</v>
      </c>
      <c r="J8" s="225"/>
      <c r="K8" s="225"/>
      <c r="L8" s="226"/>
      <c r="M8" s="221"/>
      <c r="N8" s="222"/>
      <c r="O8" s="222"/>
      <c r="P8" s="223"/>
    </row>
    <row r="9" spans="1:17" s="9" customFormat="1" ht="16.5" customHeight="1" x14ac:dyDescent="0.25">
      <c r="A9" s="11"/>
      <c r="B9" s="260" t="s">
        <v>3</v>
      </c>
      <c r="C9" s="261"/>
      <c r="D9" s="261"/>
      <c r="E9" s="252"/>
      <c r="F9" s="252"/>
      <c r="G9" s="96" t="s">
        <v>4</v>
      </c>
      <c r="H9" s="35"/>
      <c r="I9" s="227"/>
      <c r="J9" s="228"/>
      <c r="K9" s="228"/>
      <c r="L9" s="229"/>
      <c r="M9" s="186"/>
      <c r="N9" s="187"/>
      <c r="O9" s="187"/>
      <c r="P9" s="212"/>
      <c r="Q9" s="7"/>
    </row>
    <row r="10" spans="1:17" s="9" customFormat="1" ht="16.5" customHeight="1" x14ac:dyDescent="0.25">
      <c r="A10" s="11"/>
      <c r="B10" s="260" t="s">
        <v>20</v>
      </c>
      <c r="C10" s="261"/>
      <c r="D10" s="261"/>
      <c r="E10" s="253"/>
      <c r="F10" s="253"/>
      <c r="G10" s="97" t="s">
        <v>6</v>
      </c>
      <c r="H10" s="28"/>
      <c r="I10" s="224" t="s">
        <v>28</v>
      </c>
      <c r="J10" s="225"/>
      <c r="K10" s="225"/>
      <c r="L10" s="226"/>
      <c r="M10" s="221"/>
      <c r="N10" s="222"/>
      <c r="O10" s="222"/>
      <c r="P10" s="223"/>
      <c r="Q10" s="14"/>
    </row>
    <row r="11" spans="1:17" s="9" customFormat="1" ht="16.5" customHeight="1" x14ac:dyDescent="0.2">
      <c r="A11" s="11"/>
      <c r="B11" s="260" t="s">
        <v>16</v>
      </c>
      <c r="C11" s="261"/>
      <c r="D11" s="261"/>
      <c r="E11" s="243"/>
      <c r="F11" s="243"/>
      <c r="G11" s="243"/>
      <c r="H11" s="35"/>
      <c r="I11" s="227"/>
      <c r="J11" s="228"/>
      <c r="K11" s="228"/>
      <c r="L11" s="229"/>
      <c r="M11" s="186"/>
      <c r="N11" s="187"/>
      <c r="O11" s="187"/>
      <c r="P11" s="212"/>
      <c r="Q11" s="7"/>
    </row>
    <row r="12" spans="1:17" s="9" customFormat="1" ht="16.5" customHeight="1" x14ac:dyDescent="0.2">
      <c r="A12" s="11"/>
      <c r="B12" s="260" t="s">
        <v>15</v>
      </c>
      <c r="C12" s="261"/>
      <c r="D12" s="261"/>
      <c r="E12" s="244"/>
      <c r="F12" s="244"/>
      <c r="G12" s="244"/>
      <c r="H12" s="35"/>
      <c r="I12" s="177" t="s">
        <v>24</v>
      </c>
      <c r="J12" s="178"/>
      <c r="K12" s="178"/>
      <c r="L12" s="179"/>
      <c r="M12" s="206"/>
      <c r="N12" s="207"/>
      <c r="O12" s="207"/>
      <c r="P12" s="208"/>
      <c r="Q12" s="7"/>
    </row>
    <row r="13" spans="1:17" s="9" customFormat="1" ht="16.5" customHeight="1" thickBot="1" x14ac:dyDescent="0.25">
      <c r="A13" s="11"/>
      <c r="B13" s="264"/>
      <c r="C13" s="265"/>
      <c r="D13" s="265"/>
      <c r="E13" s="248"/>
      <c r="F13" s="248"/>
      <c r="G13" s="248"/>
      <c r="H13" s="38"/>
      <c r="I13" s="183"/>
      <c r="J13" s="184"/>
      <c r="K13" s="184"/>
      <c r="L13" s="185"/>
      <c r="M13" s="245"/>
      <c r="N13" s="246"/>
      <c r="O13" s="246"/>
      <c r="P13" s="247"/>
    </row>
    <row r="14" spans="1:17" s="30" customFormat="1" ht="15" x14ac:dyDescent="0.2">
      <c r="C14" s="31"/>
      <c r="D14" s="31"/>
      <c r="E14" s="31"/>
      <c r="F14" s="31"/>
      <c r="G14" s="31"/>
      <c r="H14" s="32"/>
      <c r="I14" s="33"/>
      <c r="J14" s="33"/>
      <c r="K14" s="33"/>
      <c r="L14" s="33"/>
      <c r="M14" s="32"/>
      <c r="N14" s="32"/>
      <c r="O14" s="32"/>
      <c r="P14" s="32"/>
    </row>
    <row r="15" spans="1:17" s="30" customFormat="1" ht="15" x14ac:dyDescent="0.2">
      <c r="C15" s="31"/>
      <c r="D15" s="31"/>
      <c r="E15" s="31"/>
      <c r="F15" s="31"/>
      <c r="G15" s="31"/>
      <c r="H15" s="32"/>
      <c r="I15" s="33"/>
      <c r="J15" s="33"/>
      <c r="K15" s="33"/>
      <c r="L15" s="33"/>
      <c r="M15" s="32"/>
      <c r="N15" s="32"/>
      <c r="O15" s="32"/>
      <c r="P15" s="32"/>
    </row>
    <row r="16" spans="1:17" s="30" customFormat="1" ht="15" customHeight="1" thickBot="1" x14ac:dyDescent="0.25">
      <c r="C16" s="32"/>
      <c r="D16" s="32"/>
      <c r="E16" s="32"/>
      <c r="F16" s="32"/>
      <c r="G16" s="32"/>
      <c r="H16" s="32"/>
      <c r="I16" s="32"/>
      <c r="J16" s="32"/>
      <c r="K16" s="32"/>
      <c r="L16" s="32"/>
      <c r="M16" s="32"/>
      <c r="N16" s="32"/>
      <c r="O16" s="32"/>
      <c r="P16" s="32"/>
    </row>
    <row r="17" spans="1:17" s="9" customFormat="1" ht="16.5" customHeight="1" x14ac:dyDescent="0.2">
      <c r="A17" s="11"/>
      <c r="B17" s="266" t="s">
        <v>7</v>
      </c>
      <c r="C17" s="267"/>
      <c r="D17" s="267"/>
      <c r="E17" s="267"/>
      <c r="F17" s="267"/>
      <c r="G17" s="192"/>
      <c r="H17" s="193"/>
      <c r="I17" s="194"/>
      <c r="J17" s="172" t="s">
        <v>54</v>
      </c>
      <c r="K17" s="173"/>
      <c r="L17" s="173"/>
      <c r="M17" s="174"/>
      <c r="N17" s="59">
        <v>6</v>
      </c>
      <c r="O17" s="175" t="s">
        <v>12</v>
      </c>
      <c r="P17" s="176"/>
    </row>
    <row r="18" spans="1:17" s="9" customFormat="1" ht="16.5" customHeight="1" x14ac:dyDescent="0.2">
      <c r="A18" s="11"/>
      <c r="B18" s="268" t="s">
        <v>8</v>
      </c>
      <c r="C18" s="269"/>
      <c r="D18" s="269"/>
      <c r="E18" s="269"/>
      <c r="F18" s="186"/>
      <c r="G18" s="187"/>
      <c r="H18" s="187"/>
      <c r="I18" s="188"/>
      <c r="J18" s="169" t="s">
        <v>63</v>
      </c>
      <c r="K18" s="170"/>
      <c r="L18" s="170"/>
      <c r="M18" s="170"/>
      <c r="N18" s="170"/>
      <c r="O18" s="170"/>
      <c r="P18" s="171"/>
    </row>
    <row r="19" spans="1:17" x14ac:dyDescent="0.2">
      <c r="B19" s="99"/>
      <c r="C19" s="98"/>
      <c r="D19" s="40"/>
      <c r="E19" s="40"/>
      <c r="F19" s="40"/>
      <c r="G19" s="40"/>
      <c r="H19" s="40"/>
      <c r="I19" s="40"/>
      <c r="J19" s="40"/>
      <c r="K19" s="40"/>
      <c r="L19" s="40"/>
      <c r="M19" s="40"/>
      <c r="N19" s="40"/>
      <c r="O19" s="40"/>
      <c r="P19" s="41"/>
    </row>
    <row r="20" spans="1:17" ht="90" customHeight="1" x14ac:dyDescent="0.2">
      <c r="A20" s="8"/>
      <c r="B20" s="280" t="s">
        <v>25</v>
      </c>
      <c r="C20" s="281"/>
      <c r="D20" s="54" t="s">
        <v>9</v>
      </c>
      <c r="E20" s="55" t="str">
        <f>IF(G17="","",D21+$N$17*30.5)</f>
        <v/>
      </c>
      <c r="F20" s="55" t="str">
        <f t="shared" ref="F20:P20" si="0">IF(E20="","",E20+$N$17*30.5)</f>
        <v/>
      </c>
      <c r="G20" s="55" t="str">
        <f t="shared" si="0"/>
        <v/>
      </c>
      <c r="H20" s="55" t="str">
        <f t="shared" si="0"/>
        <v/>
      </c>
      <c r="I20" s="55" t="str">
        <f t="shared" si="0"/>
        <v/>
      </c>
      <c r="J20" s="55" t="str">
        <f t="shared" si="0"/>
        <v/>
      </c>
      <c r="K20" s="55" t="str">
        <f t="shared" si="0"/>
        <v/>
      </c>
      <c r="L20" s="55" t="str">
        <f t="shared" si="0"/>
        <v/>
      </c>
      <c r="M20" s="55" t="str">
        <f t="shared" si="0"/>
        <v/>
      </c>
      <c r="N20" s="55" t="str">
        <f t="shared" si="0"/>
        <v/>
      </c>
      <c r="O20" s="55" t="str">
        <f t="shared" si="0"/>
        <v/>
      </c>
      <c r="P20" s="56" t="str">
        <f t="shared" si="0"/>
        <v/>
      </c>
    </row>
    <row r="21" spans="1:17" ht="78" customHeight="1" x14ac:dyDescent="0.2">
      <c r="A21" s="8"/>
      <c r="B21" s="280" t="s">
        <v>26</v>
      </c>
      <c r="C21" s="281"/>
      <c r="D21" s="88">
        <f>G17</f>
        <v>0</v>
      </c>
      <c r="E21" s="61"/>
      <c r="F21" s="61"/>
      <c r="G21" s="61"/>
      <c r="H21" s="61"/>
      <c r="I21" s="61"/>
      <c r="J21" s="61"/>
      <c r="K21" s="61"/>
      <c r="L21" s="61"/>
      <c r="M21" s="61"/>
      <c r="N21" s="61"/>
      <c r="O21" s="61"/>
      <c r="P21" s="62"/>
      <c r="Q21" s="15"/>
    </row>
    <row r="22" spans="1:17" ht="78" customHeight="1" x14ac:dyDescent="0.2">
      <c r="A22" s="8"/>
      <c r="B22" s="280" t="s">
        <v>27</v>
      </c>
      <c r="C22" s="281"/>
      <c r="D22" s="89">
        <f>F18</f>
        <v>0</v>
      </c>
      <c r="E22" s="63"/>
      <c r="F22" s="63"/>
      <c r="G22" s="63"/>
      <c r="H22" s="63"/>
      <c r="I22" s="63"/>
      <c r="J22" s="63"/>
      <c r="K22" s="64"/>
      <c r="L22" s="63"/>
      <c r="M22" s="63"/>
      <c r="N22" s="63"/>
      <c r="O22" s="64"/>
      <c r="P22" s="65"/>
      <c r="Q22" s="15"/>
    </row>
    <row r="23" spans="1:17" ht="27" customHeight="1" x14ac:dyDescent="0.2">
      <c r="A23" s="8"/>
      <c r="B23" s="280" t="s">
        <v>30</v>
      </c>
      <c r="C23" s="281"/>
      <c r="D23" s="90"/>
      <c r="E23" s="68"/>
      <c r="F23" s="68"/>
      <c r="G23" s="68"/>
      <c r="H23" s="68"/>
      <c r="I23" s="68"/>
      <c r="J23" s="68"/>
      <c r="K23" s="69"/>
      <c r="L23" s="68"/>
      <c r="M23" s="68"/>
      <c r="N23" s="68"/>
      <c r="O23" s="69"/>
      <c r="P23" s="70"/>
      <c r="Q23" s="15"/>
    </row>
    <row r="24" spans="1:17" ht="27" customHeight="1" x14ac:dyDescent="0.2">
      <c r="A24" s="8"/>
      <c r="B24" s="282" t="s">
        <v>55</v>
      </c>
      <c r="C24" s="283"/>
      <c r="D24" s="90"/>
      <c r="E24" s="68"/>
      <c r="F24" s="68"/>
      <c r="G24" s="68"/>
      <c r="H24" s="68"/>
      <c r="I24" s="68"/>
      <c r="J24" s="68"/>
      <c r="K24" s="69"/>
      <c r="L24" s="68"/>
      <c r="M24" s="68"/>
      <c r="N24" s="68"/>
      <c r="O24" s="69"/>
      <c r="P24" s="70"/>
      <c r="Q24" s="15"/>
    </row>
    <row r="25" spans="1:17" ht="27" customHeight="1" x14ac:dyDescent="0.2">
      <c r="A25" s="8"/>
      <c r="B25" s="270" t="s">
        <v>66</v>
      </c>
      <c r="C25" s="271"/>
      <c r="D25" s="90"/>
      <c r="E25" s="68"/>
      <c r="F25" s="68"/>
      <c r="G25" s="68"/>
      <c r="H25" s="68"/>
      <c r="I25" s="68"/>
      <c r="J25" s="68"/>
      <c r="K25" s="69"/>
      <c r="L25" s="68"/>
      <c r="M25" s="68"/>
      <c r="N25" s="68"/>
      <c r="O25" s="69"/>
      <c r="P25" s="70"/>
      <c r="Q25" s="15"/>
    </row>
    <row r="26" spans="1:17" ht="27" customHeight="1" x14ac:dyDescent="0.2">
      <c r="A26" s="8"/>
      <c r="B26" s="272" t="s">
        <v>31</v>
      </c>
      <c r="C26" s="273"/>
      <c r="D26" s="90"/>
      <c r="E26" s="68"/>
      <c r="F26" s="68"/>
      <c r="G26" s="68"/>
      <c r="H26" s="68"/>
      <c r="I26" s="68"/>
      <c r="J26" s="68"/>
      <c r="K26" s="69"/>
      <c r="L26" s="68"/>
      <c r="M26" s="68"/>
      <c r="N26" s="68"/>
      <c r="O26" s="69"/>
      <c r="P26" s="70"/>
      <c r="Q26" s="15"/>
    </row>
    <row r="27" spans="1:17" ht="22.5" customHeight="1" x14ac:dyDescent="0.2">
      <c r="A27" s="8"/>
      <c r="B27" s="274" t="s">
        <v>88</v>
      </c>
      <c r="C27" s="275"/>
      <c r="D27" s="284"/>
      <c r="E27" s="254"/>
      <c r="F27" s="254"/>
      <c r="G27" s="254"/>
      <c r="H27" s="254"/>
      <c r="I27" s="254"/>
      <c r="J27" s="254"/>
      <c r="K27" s="254"/>
      <c r="L27" s="254"/>
      <c r="M27" s="254"/>
      <c r="N27" s="254"/>
      <c r="O27" s="254"/>
      <c r="P27" s="256"/>
      <c r="Q27" s="15"/>
    </row>
    <row r="28" spans="1:17" ht="12" customHeight="1" x14ac:dyDescent="0.2">
      <c r="A28" s="16"/>
      <c r="B28" s="101" t="str">
        <f>IF(D27="","min.        s","min. "&amp;TEXT(D27*0.8,"0,00\s"))</f>
        <v>min.        s</v>
      </c>
      <c r="C28" s="102" t="str">
        <f>IF(D27="","max.        s","max. "&amp;TEXT(D27*1.2,"0,00\s"))</f>
        <v>max.        s</v>
      </c>
      <c r="D28" s="285"/>
      <c r="E28" s="255"/>
      <c r="F28" s="255"/>
      <c r="G28" s="255"/>
      <c r="H28" s="255"/>
      <c r="I28" s="255"/>
      <c r="J28" s="255"/>
      <c r="K28" s="255"/>
      <c r="L28" s="255"/>
      <c r="M28" s="255"/>
      <c r="N28" s="255"/>
      <c r="O28" s="255"/>
      <c r="P28" s="257"/>
    </row>
    <row r="29" spans="1:17" ht="99.75" customHeight="1" thickBot="1" x14ac:dyDescent="0.25">
      <c r="A29" s="8"/>
      <c r="B29" s="276" t="s">
        <v>11</v>
      </c>
      <c r="C29" s="277"/>
      <c r="D29" s="91"/>
      <c r="E29" s="71"/>
      <c r="F29" s="71"/>
      <c r="G29" s="71"/>
      <c r="H29" s="71"/>
      <c r="I29" s="71"/>
      <c r="J29" s="71"/>
      <c r="K29" s="71"/>
      <c r="L29" s="71"/>
      <c r="M29" s="71"/>
      <c r="N29" s="71"/>
      <c r="O29" s="71"/>
      <c r="P29" s="72"/>
    </row>
    <row r="35" spans="3:18" x14ac:dyDescent="0.2">
      <c r="C35" s="17"/>
      <c r="D35" s="17"/>
    </row>
    <row r="36" spans="3:18" x14ac:dyDescent="0.2">
      <c r="R36" s="18"/>
    </row>
    <row r="40" spans="3:18" x14ac:dyDescent="0.2">
      <c r="D40" s="19"/>
    </row>
    <row r="68" spans="3:6" ht="14.25" x14ac:dyDescent="0.2">
      <c r="C68" s="20"/>
      <c r="F68" s="19"/>
    </row>
    <row r="84" spans="5:8" ht="14.25" x14ac:dyDescent="0.2">
      <c r="H84" s="20"/>
    </row>
    <row r="85" spans="5:8" x14ac:dyDescent="0.2">
      <c r="E85" s="19"/>
      <c r="H85" s="21"/>
    </row>
    <row r="86" spans="5:8" x14ac:dyDescent="0.2">
      <c r="H86" s="21"/>
    </row>
    <row r="87" spans="5:8" x14ac:dyDescent="0.2">
      <c r="E87" s="21"/>
    </row>
    <row r="88" spans="5:8" x14ac:dyDescent="0.2">
      <c r="E88" s="21"/>
    </row>
  </sheetData>
  <sheetProtection sheet="1" objects="1" scenarios="1"/>
  <protectedRanges>
    <protectedRange sqref="E20" name="Bereich1"/>
  </protectedRanges>
  <mergeCells count="64">
    <mergeCell ref="B25:C25"/>
    <mergeCell ref="B26:C26"/>
    <mergeCell ref="B27:C27"/>
    <mergeCell ref="B29:C29"/>
    <mergeCell ref="B3:G3"/>
    <mergeCell ref="B20:C20"/>
    <mergeCell ref="B21:C21"/>
    <mergeCell ref="B22:C22"/>
    <mergeCell ref="B23:C23"/>
    <mergeCell ref="B24:C24"/>
    <mergeCell ref="D27:D28"/>
    <mergeCell ref="E27:E28"/>
    <mergeCell ref="F27:F28"/>
    <mergeCell ref="G27:G28"/>
    <mergeCell ref="D5:G5"/>
    <mergeCell ref="F18:I18"/>
    <mergeCell ref="M27:M28"/>
    <mergeCell ref="N27:N28"/>
    <mergeCell ref="O27:O28"/>
    <mergeCell ref="P27:P28"/>
    <mergeCell ref="B1:P1"/>
    <mergeCell ref="B4:C4"/>
    <mergeCell ref="B5:C5"/>
    <mergeCell ref="B7:G7"/>
    <mergeCell ref="B8:D8"/>
    <mergeCell ref="B9:D9"/>
    <mergeCell ref="B10:D10"/>
    <mergeCell ref="B11:D11"/>
    <mergeCell ref="B12:D12"/>
    <mergeCell ref="B13:D13"/>
    <mergeCell ref="B17:F17"/>
    <mergeCell ref="B18:E18"/>
    <mergeCell ref="H27:H28"/>
    <mergeCell ref="I27:I28"/>
    <mergeCell ref="J27:J28"/>
    <mergeCell ref="K27:K28"/>
    <mergeCell ref="L27:L28"/>
    <mergeCell ref="I3:P3"/>
    <mergeCell ref="D4:G4"/>
    <mergeCell ref="I4:J4"/>
    <mergeCell ref="K4:P4"/>
    <mergeCell ref="I12:L12"/>
    <mergeCell ref="K5:P5"/>
    <mergeCell ref="I7:P7"/>
    <mergeCell ref="I5:J5"/>
    <mergeCell ref="I8:L9"/>
    <mergeCell ref="M8:P8"/>
    <mergeCell ref="M9:P9"/>
    <mergeCell ref="E8:F8"/>
    <mergeCell ref="E9:F9"/>
    <mergeCell ref="E10:F10"/>
    <mergeCell ref="I10:L11"/>
    <mergeCell ref="M10:P10"/>
    <mergeCell ref="E11:G11"/>
    <mergeCell ref="M11:P11"/>
    <mergeCell ref="J18:P18"/>
    <mergeCell ref="I13:L13"/>
    <mergeCell ref="E12:G12"/>
    <mergeCell ref="G17:I17"/>
    <mergeCell ref="M13:P13"/>
    <mergeCell ref="M12:P12"/>
    <mergeCell ref="E13:G13"/>
    <mergeCell ref="J17:M17"/>
    <mergeCell ref="O17:P17"/>
  </mergeCells>
  <pageMargins left="0.78740157499999996" right="0.78740157499999996" top="0.984251969" bottom="0.984251969" header="0.4921259845" footer="0.4921259845"/>
  <pageSetup paperSize="9" scale="86" orientation="portrait" r:id="rId1"/>
  <headerFooter alignWithMargins="0">
    <oddFooter>&amp;RLand Oberösterreich, Umweltschutz, Strahlenschutz, Kärntnerstraße 10-12, 4021 Linz, www.land-oberoesterreich.gv.at
Formblatt zur Dokumentation der Konstanzprüfung gemäß ÖNORM S 5240-5 vom 15.05.2021</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A1:Q86"/>
  <sheetViews>
    <sheetView showGridLines="0" showZeros="0" showOutlineSymbols="0" zoomScaleNormal="100" workbookViewId="0">
      <selection activeCell="C4" sqref="C4:F4"/>
    </sheetView>
  </sheetViews>
  <sheetFormatPr baseColWidth="10" defaultColWidth="12.5703125" defaultRowHeight="12.75" x14ac:dyDescent="0.2"/>
  <cols>
    <col min="1" max="1" width="6" style="7" customWidth="1"/>
    <col min="2" max="2" width="20.7109375" style="7" customWidth="1"/>
    <col min="3" max="15" width="5.7109375" style="7" customWidth="1"/>
    <col min="16" max="16384" width="12.5703125" style="7"/>
  </cols>
  <sheetData>
    <row r="1" spans="1:16" ht="30" customHeight="1" x14ac:dyDescent="0.2">
      <c r="B1" s="165" t="s">
        <v>17</v>
      </c>
      <c r="C1" s="165"/>
      <c r="D1" s="165"/>
      <c r="E1" s="165"/>
      <c r="F1" s="165"/>
      <c r="G1" s="165"/>
      <c r="H1" s="165"/>
      <c r="I1" s="165"/>
      <c r="J1" s="165"/>
      <c r="K1" s="165"/>
      <c r="L1" s="165"/>
      <c r="M1" s="165"/>
      <c r="N1" s="165"/>
      <c r="O1" s="165"/>
    </row>
    <row r="2" spans="1:16" s="42" customFormat="1" ht="9.75" customHeight="1" thickBot="1" x14ac:dyDescent="0.25">
      <c r="B2" s="32"/>
      <c r="C2" s="32"/>
      <c r="D2" s="32"/>
      <c r="E2" s="32"/>
      <c r="F2" s="32"/>
      <c r="G2" s="32"/>
      <c r="H2" s="32"/>
      <c r="I2" s="32"/>
      <c r="J2" s="32"/>
      <c r="K2" s="32"/>
      <c r="L2" s="32"/>
      <c r="M2" s="32"/>
      <c r="N2" s="32"/>
      <c r="O2" s="32"/>
    </row>
    <row r="3" spans="1:16" ht="16.5" customHeight="1" x14ac:dyDescent="0.2">
      <c r="A3" s="8"/>
      <c r="B3" s="196" t="s">
        <v>21</v>
      </c>
      <c r="C3" s="197"/>
      <c r="D3" s="197"/>
      <c r="E3" s="197"/>
      <c r="F3" s="198"/>
      <c r="G3" s="37"/>
      <c r="H3" s="199" t="s">
        <v>22</v>
      </c>
      <c r="I3" s="197"/>
      <c r="J3" s="197"/>
      <c r="K3" s="197"/>
      <c r="L3" s="197"/>
      <c r="M3" s="197"/>
      <c r="N3" s="197"/>
      <c r="O3" s="200"/>
    </row>
    <row r="4" spans="1:16" s="9" customFormat="1" ht="16.5" customHeight="1" x14ac:dyDescent="0.2">
      <c r="B4" s="57" t="s">
        <v>13</v>
      </c>
      <c r="C4" s="286"/>
      <c r="D4" s="287"/>
      <c r="E4" s="287"/>
      <c r="F4" s="288"/>
      <c r="G4" s="35"/>
      <c r="H4" s="250" t="s">
        <v>0</v>
      </c>
      <c r="I4" s="251"/>
      <c r="J4" s="206"/>
      <c r="K4" s="207"/>
      <c r="L4" s="207"/>
      <c r="M4" s="207"/>
      <c r="N4" s="207"/>
      <c r="O4" s="208"/>
    </row>
    <row r="5" spans="1:16" s="9" customFormat="1" ht="16.5" customHeight="1" x14ac:dyDescent="0.2">
      <c r="B5" s="87" t="s">
        <v>14</v>
      </c>
      <c r="C5" s="187"/>
      <c r="D5" s="187"/>
      <c r="E5" s="187"/>
      <c r="F5" s="188"/>
      <c r="G5" s="35"/>
      <c r="H5" s="210"/>
      <c r="I5" s="211"/>
      <c r="J5" s="186"/>
      <c r="K5" s="187"/>
      <c r="L5" s="187"/>
      <c r="M5" s="187"/>
      <c r="N5" s="187"/>
      <c r="O5" s="212"/>
    </row>
    <row r="6" spans="1:16" s="30" customFormat="1" ht="15.75" customHeight="1" x14ac:dyDescent="0.2">
      <c r="B6" s="34"/>
      <c r="C6" s="35"/>
      <c r="D6" s="35"/>
      <c r="E6" s="35"/>
      <c r="F6" s="35"/>
      <c r="G6" s="35"/>
      <c r="H6" s="35"/>
      <c r="I6" s="35"/>
      <c r="J6" s="35"/>
      <c r="K6" s="35"/>
      <c r="L6" s="35"/>
      <c r="M6" s="35"/>
      <c r="N6" s="35"/>
      <c r="O6" s="36"/>
    </row>
    <row r="7" spans="1:16" s="9" customFormat="1" ht="16.5" customHeight="1" x14ac:dyDescent="0.2">
      <c r="A7" s="11"/>
      <c r="B7" s="238" t="s">
        <v>23</v>
      </c>
      <c r="C7" s="239"/>
      <c r="D7" s="239"/>
      <c r="E7" s="239"/>
      <c r="F7" s="240"/>
      <c r="G7" s="35"/>
      <c r="H7" s="241" t="s">
        <v>53</v>
      </c>
      <c r="I7" s="239"/>
      <c r="J7" s="239"/>
      <c r="K7" s="239"/>
      <c r="L7" s="239"/>
      <c r="M7" s="239"/>
      <c r="N7" s="239"/>
      <c r="O7" s="242"/>
    </row>
    <row r="8" spans="1:16" s="9" customFormat="1" ht="16.5" customHeight="1" x14ac:dyDescent="0.2">
      <c r="A8" s="11"/>
      <c r="B8" s="230" t="s">
        <v>1</v>
      </c>
      <c r="C8" s="179"/>
      <c r="D8" s="234"/>
      <c r="E8" s="235"/>
      <c r="F8" s="46" t="s">
        <v>2</v>
      </c>
      <c r="G8" s="35"/>
      <c r="H8" s="224" t="s">
        <v>19</v>
      </c>
      <c r="I8" s="225"/>
      <c r="J8" s="225"/>
      <c r="K8" s="226"/>
      <c r="L8" s="221"/>
      <c r="M8" s="222"/>
      <c r="N8" s="222"/>
      <c r="O8" s="223"/>
    </row>
    <row r="9" spans="1:16" s="9" customFormat="1" ht="16.5" customHeight="1" x14ac:dyDescent="0.25">
      <c r="A9" s="11"/>
      <c r="B9" s="230" t="s">
        <v>3</v>
      </c>
      <c r="C9" s="179"/>
      <c r="D9" s="234"/>
      <c r="E9" s="235"/>
      <c r="F9" s="47" t="s">
        <v>4</v>
      </c>
      <c r="G9" s="35"/>
      <c r="H9" s="227"/>
      <c r="I9" s="228"/>
      <c r="J9" s="228"/>
      <c r="K9" s="229"/>
      <c r="L9" s="186"/>
      <c r="M9" s="187"/>
      <c r="N9" s="187"/>
      <c r="O9" s="212"/>
      <c r="P9" s="7"/>
    </row>
    <row r="10" spans="1:16" s="9" customFormat="1" ht="16.5" customHeight="1" x14ac:dyDescent="0.25">
      <c r="A10" s="11"/>
      <c r="B10" s="236" t="s">
        <v>5</v>
      </c>
      <c r="C10" s="237"/>
      <c r="D10" s="216"/>
      <c r="E10" s="217"/>
      <c r="F10" s="48" t="s">
        <v>6</v>
      </c>
      <c r="G10" s="28"/>
      <c r="H10" s="224" t="s">
        <v>28</v>
      </c>
      <c r="I10" s="225"/>
      <c r="J10" s="225"/>
      <c r="K10" s="226"/>
      <c r="L10" s="221"/>
      <c r="M10" s="222"/>
      <c r="N10" s="222"/>
      <c r="O10" s="223"/>
      <c r="P10" s="14"/>
    </row>
    <row r="11" spans="1:16" s="9" customFormat="1" ht="16.5" customHeight="1" x14ac:dyDescent="0.2">
      <c r="A11" s="11"/>
      <c r="B11" s="230" t="s">
        <v>16</v>
      </c>
      <c r="C11" s="179"/>
      <c r="D11" s="206"/>
      <c r="E11" s="207"/>
      <c r="F11" s="209"/>
      <c r="G11" s="35"/>
      <c r="H11" s="227"/>
      <c r="I11" s="228"/>
      <c r="J11" s="228"/>
      <c r="K11" s="229"/>
      <c r="L11" s="186"/>
      <c r="M11" s="187"/>
      <c r="N11" s="187"/>
      <c r="O11" s="212"/>
      <c r="P11" s="7"/>
    </row>
    <row r="12" spans="1:16" s="9" customFormat="1" ht="16.5" customHeight="1" x14ac:dyDescent="0.2">
      <c r="A12" s="11"/>
      <c r="B12" s="230" t="s">
        <v>15</v>
      </c>
      <c r="C12" s="179"/>
      <c r="D12" s="231"/>
      <c r="E12" s="232"/>
      <c r="F12" s="233"/>
      <c r="G12" s="35"/>
      <c r="H12" s="177" t="s">
        <v>24</v>
      </c>
      <c r="I12" s="178"/>
      <c r="J12" s="178"/>
      <c r="K12" s="179"/>
      <c r="L12" s="206"/>
      <c r="M12" s="207"/>
      <c r="N12" s="207"/>
      <c r="O12" s="208"/>
      <c r="P12" s="7"/>
    </row>
    <row r="13" spans="1:16" s="9" customFormat="1" ht="16.5" customHeight="1" thickBot="1" x14ac:dyDescent="0.25">
      <c r="A13" s="11"/>
      <c r="B13" s="195"/>
      <c r="C13" s="185"/>
      <c r="D13" s="166"/>
      <c r="E13" s="167"/>
      <c r="F13" s="168"/>
      <c r="G13" s="38"/>
      <c r="H13" s="183"/>
      <c r="I13" s="184"/>
      <c r="J13" s="184"/>
      <c r="K13" s="185"/>
      <c r="L13" s="245"/>
      <c r="M13" s="246"/>
      <c r="N13" s="246"/>
      <c r="O13" s="247"/>
    </row>
    <row r="14" spans="1:16" s="30" customFormat="1" ht="15" x14ac:dyDescent="0.2">
      <c r="B14" s="31"/>
      <c r="C14" s="31"/>
      <c r="D14" s="31"/>
      <c r="E14" s="31"/>
      <c r="F14" s="31"/>
      <c r="G14" s="32"/>
      <c r="H14" s="33"/>
      <c r="I14" s="33"/>
      <c r="J14" s="33"/>
      <c r="K14" s="33"/>
      <c r="L14" s="32"/>
      <c r="M14" s="32"/>
      <c r="N14" s="32"/>
      <c r="O14" s="32"/>
    </row>
    <row r="15" spans="1:16" s="30" customFormat="1" ht="15" x14ac:dyDescent="0.2">
      <c r="B15" s="31"/>
      <c r="C15" s="31"/>
      <c r="D15" s="31"/>
      <c r="E15" s="31"/>
      <c r="F15" s="31"/>
      <c r="G15" s="32"/>
      <c r="H15" s="33"/>
      <c r="I15" s="33"/>
      <c r="J15" s="33"/>
      <c r="K15" s="33"/>
      <c r="L15" s="32"/>
      <c r="M15" s="32"/>
      <c r="N15" s="32"/>
      <c r="O15" s="32"/>
    </row>
    <row r="16" spans="1:16" s="30" customFormat="1" ht="15" customHeight="1" thickBot="1" x14ac:dyDescent="0.25">
      <c r="B16" s="32"/>
      <c r="C16" s="32"/>
      <c r="D16" s="32"/>
      <c r="E16" s="32"/>
      <c r="F16" s="32"/>
      <c r="G16" s="32"/>
      <c r="H16" s="32"/>
      <c r="I16" s="32"/>
      <c r="J16" s="32"/>
      <c r="K16" s="32"/>
      <c r="L16" s="32"/>
      <c r="M16" s="32"/>
      <c r="N16" s="32"/>
      <c r="O16" s="32"/>
    </row>
    <row r="17" spans="1:16" s="9" customFormat="1" ht="16.5" customHeight="1" x14ac:dyDescent="0.2">
      <c r="A17" s="11"/>
      <c r="B17" s="189" t="s">
        <v>7</v>
      </c>
      <c r="C17" s="190"/>
      <c r="D17" s="190"/>
      <c r="E17" s="191"/>
      <c r="F17" s="192"/>
      <c r="G17" s="193"/>
      <c r="H17" s="194"/>
      <c r="I17" s="172" t="s">
        <v>54</v>
      </c>
      <c r="J17" s="173"/>
      <c r="K17" s="173"/>
      <c r="L17" s="174"/>
      <c r="M17" s="59">
        <v>6</v>
      </c>
      <c r="N17" s="175" t="s">
        <v>12</v>
      </c>
      <c r="O17" s="176"/>
    </row>
    <row r="18" spans="1:16" s="9" customFormat="1" ht="16.5" customHeight="1" x14ac:dyDescent="0.2">
      <c r="A18" s="11"/>
      <c r="B18" s="213" t="s">
        <v>8</v>
      </c>
      <c r="C18" s="214"/>
      <c r="D18" s="215"/>
      <c r="E18" s="186"/>
      <c r="F18" s="187"/>
      <c r="G18" s="187"/>
      <c r="H18" s="188"/>
      <c r="I18" s="169" t="s">
        <v>63</v>
      </c>
      <c r="J18" s="170"/>
      <c r="K18" s="170"/>
      <c r="L18" s="170"/>
      <c r="M18" s="170"/>
      <c r="N18" s="170"/>
      <c r="O18" s="171"/>
    </row>
    <row r="19" spans="1:16" s="42" customFormat="1" x14ac:dyDescent="0.2">
      <c r="B19" s="43"/>
      <c r="C19" s="44"/>
      <c r="D19" s="44"/>
      <c r="E19" s="44"/>
      <c r="F19" s="44"/>
      <c r="G19" s="44"/>
      <c r="H19" s="44"/>
      <c r="I19" s="44"/>
      <c r="J19" s="44"/>
      <c r="K19" s="44"/>
      <c r="L19" s="44"/>
      <c r="M19" s="44"/>
      <c r="N19" s="44"/>
      <c r="O19" s="45"/>
    </row>
    <row r="20" spans="1:16" ht="90" customHeight="1" x14ac:dyDescent="0.2">
      <c r="A20" s="8"/>
      <c r="B20" s="49" t="s">
        <v>25</v>
      </c>
      <c r="C20" s="54" t="s">
        <v>9</v>
      </c>
      <c r="D20" s="55" t="str">
        <f>IF(F17="","",C21+$M$17*30.5)</f>
        <v/>
      </c>
      <c r="E20" s="55" t="str">
        <f t="shared" ref="E20:O20" si="0">IF(D20="","",D20+$M$17*30.5)</f>
        <v/>
      </c>
      <c r="F20" s="55" t="str">
        <f t="shared" si="0"/>
        <v/>
      </c>
      <c r="G20" s="55" t="str">
        <f t="shared" si="0"/>
        <v/>
      </c>
      <c r="H20" s="55" t="str">
        <f t="shared" si="0"/>
        <v/>
      </c>
      <c r="I20" s="55" t="str">
        <f t="shared" si="0"/>
        <v/>
      </c>
      <c r="J20" s="55" t="str">
        <f t="shared" si="0"/>
        <v/>
      </c>
      <c r="K20" s="55" t="str">
        <f t="shared" si="0"/>
        <v/>
      </c>
      <c r="L20" s="55" t="str">
        <f t="shared" si="0"/>
        <v/>
      </c>
      <c r="M20" s="55" t="str">
        <f t="shared" si="0"/>
        <v/>
      </c>
      <c r="N20" s="55" t="str">
        <f t="shared" si="0"/>
        <v/>
      </c>
      <c r="O20" s="56" t="str">
        <f t="shared" si="0"/>
        <v/>
      </c>
    </row>
    <row r="21" spans="1:16" ht="78" customHeight="1" x14ac:dyDescent="0.2">
      <c r="A21" s="8"/>
      <c r="B21" s="50" t="s">
        <v>26</v>
      </c>
      <c r="C21" s="88">
        <f>F17</f>
        <v>0</v>
      </c>
      <c r="D21" s="61"/>
      <c r="E21" s="61"/>
      <c r="F21" s="61"/>
      <c r="G21" s="61"/>
      <c r="H21" s="61"/>
      <c r="I21" s="61"/>
      <c r="J21" s="61"/>
      <c r="K21" s="61"/>
      <c r="L21" s="61"/>
      <c r="M21" s="61"/>
      <c r="N21" s="61"/>
      <c r="O21" s="62"/>
      <c r="P21" s="15"/>
    </row>
    <row r="22" spans="1:16" ht="78" customHeight="1" x14ac:dyDescent="0.2">
      <c r="A22" s="8"/>
      <c r="B22" s="50" t="s">
        <v>27</v>
      </c>
      <c r="C22" s="89">
        <f>E18</f>
        <v>0</v>
      </c>
      <c r="D22" s="63"/>
      <c r="E22" s="63"/>
      <c r="F22" s="63"/>
      <c r="G22" s="63"/>
      <c r="H22" s="63"/>
      <c r="I22" s="63"/>
      <c r="J22" s="64"/>
      <c r="K22" s="63"/>
      <c r="L22" s="63"/>
      <c r="M22" s="63"/>
      <c r="N22" s="64"/>
      <c r="O22" s="65"/>
      <c r="P22" s="15"/>
    </row>
    <row r="23" spans="1:16" ht="27" customHeight="1" x14ac:dyDescent="0.2">
      <c r="A23" s="8"/>
      <c r="B23" s="50" t="s">
        <v>30</v>
      </c>
      <c r="C23" s="90"/>
      <c r="D23" s="68"/>
      <c r="E23" s="68"/>
      <c r="F23" s="68"/>
      <c r="G23" s="68"/>
      <c r="H23" s="68"/>
      <c r="I23" s="68"/>
      <c r="J23" s="69"/>
      <c r="K23" s="68"/>
      <c r="L23" s="68"/>
      <c r="M23" s="68"/>
      <c r="N23" s="69"/>
      <c r="O23" s="70"/>
      <c r="P23" s="15"/>
    </row>
    <row r="24" spans="1:16" ht="27" customHeight="1" x14ac:dyDescent="0.2">
      <c r="A24" s="8"/>
      <c r="B24" s="58" t="s">
        <v>55</v>
      </c>
      <c r="C24" s="90"/>
      <c r="D24" s="68"/>
      <c r="E24" s="68"/>
      <c r="F24" s="68"/>
      <c r="G24" s="68"/>
      <c r="H24" s="68"/>
      <c r="I24" s="68"/>
      <c r="J24" s="69"/>
      <c r="K24" s="68"/>
      <c r="L24" s="68"/>
      <c r="M24" s="68"/>
      <c r="N24" s="69"/>
      <c r="O24" s="70"/>
      <c r="P24" s="15"/>
    </row>
    <row r="25" spans="1:16" ht="27" customHeight="1" x14ac:dyDescent="0.2">
      <c r="A25" s="8"/>
      <c r="B25" s="60" t="s">
        <v>66</v>
      </c>
      <c r="C25" s="90"/>
      <c r="D25" s="68"/>
      <c r="E25" s="68"/>
      <c r="F25" s="68"/>
      <c r="G25" s="68"/>
      <c r="H25" s="68"/>
      <c r="I25" s="68"/>
      <c r="J25" s="69"/>
      <c r="K25" s="68"/>
      <c r="L25" s="68"/>
      <c r="M25" s="68"/>
      <c r="N25" s="69"/>
      <c r="O25" s="70"/>
      <c r="P25" s="15"/>
    </row>
    <row r="26" spans="1:16" ht="27" customHeight="1" x14ac:dyDescent="0.2">
      <c r="A26" s="8"/>
      <c r="B26" s="73" t="s">
        <v>80</v>
      </c>
      <c r="C26" s="92"/>
      <c r="D26" s="66"/>
      <c r="E26" s="66"/>
      <c r="F26" s="66"/>
      <c r="G26" s="66"/>
      <c r="H26" s="66"/>
      <c r="I26" s="66"/>
      <c r="J26" s="67"/>
      <c r="K26" s="66"/>
      <c r="L26" s="66"/>
      <c r="M26" s="66"/>
      <c r="N26" s="67"/>
      <c r="O26" s="74"/>
      <c r="P26" s="15"/>
    </row>
    <row r="27" spans="1:16" ht="99.75" customHeight="1" thickBot="1" x14ac:dyDescent="0.25">
      <c r="A27" s="8"/>
      <c r="B27" s="53" t="s">
        <v>11</v>
      </c>
      <c r="C27" s="91"/>
      <c r="D27" s="75"/>
      <c r="E27" s="75"/>
      <c r="F27" s="75"/>
      <c r="G27" s="75"/>
      <c r="H27" s="75"/>
      <c r="I27" s="75"/>
      <c r="J27" s="75"/>
      <c r="K27" s="75"/>
      <c r="L27" s="75"/>
      <c r="M27" s="75"/>
      <c r="N27" s="75"/>
      <c r="O27" s="76"/>
    </row>
    <row r="33" spans="2:17" x14ac:dyDescent="0.2">
      <c r="B33" s="17"/>
      <c r="C33" s="17"/>
    </row>
    <row r="34" spans="2:17" x14ac:dyDescent="0.2">
      <c r="Q34" s="18"/>
    </row>
    <row r="38" spans="2:17" x14ac:dyDescent="0.2">
      <c r="C38" s="19"/>
    </row>
    <row r="66" spans="2:5" ht="14.25" x14ac:dyDescent="0.2">
      <c r="B66" s="20"/>
      <c r="E66" s="19"/>
    </row>
    <row r="82" spans="4:7" ht="14.25" x14ac:dyDescent="0.2">
      <c r="G82" s="20"/>
    </row>
    <row r="83" spans="4:7" x14ac:dyDescent="0.2">
      <c r="D83" s="19"/>
      <c r="G83" s="21"/>
    </row>
    <row r="84" spans="4:7" x14ac:dyDescent="0.2">
      <c r="G84" s="21"/>
    </row>
    <row r="85" spans="4:7" x14ac:dyDescent="0.2">
      <c r="D85" s="21"/>
    </row>
    <row r="86" spans="4:7" x14ac:dyDescent="0.2">
      <c r="D86" s="21"/>
    </row>
  </sheetData>
  <sheetProtection sheet="1" objects="1" scenarios="1"/>
  <protectedRanges>
    <protectedRange sqref="D20" name="Bereich1"/>
  </protectedRanges>
  <mergeCells count="40">
    <mergeCell ref="C5:F5"/>
    <mergeCell ref="H5:I5"/>
    <mergeCell ref="J5:O5"/>
    <mergeCell ref="B3:F3"/>
    <mergeCell ref="H3:O3"/>
    <mergeCell ref="C4:F4"/>
    <mergeCell ref="H4:I4"/>
    <mergeCell ref="J4:O4"/>
    <mergeCell ref="H8:K9"/>
    <mergeCell ref="L8:O8"/>
    <mergeCell ref="B9:C9"/>
    <mergeCell ref="D9:E9"/>
    <mergeCell ref="L9:O9"/>
    <mergeCell ref="B18:D18"/>
    <mergeCell ref="E18:H18"/>
    <mergeCell ref="I18:O18"/>
    <mergeCell ref="B12:C12"/>
    <mergeCell ref="D12:F12"/>
    <mergeCell ref="H12:K12"/>
    <mergeCell ref="L12:O12"/>
    <mergeCell ref="B13:C13"/>
    <mergeCell ref="D13:F13"/>
    <mergeCell ref="H13:K13"/>
    <mergeCell ref="L13:O13"/>
    <mergeCell ref="B1:O1"/>
    <mergeCell ref="B17:E17"/>
    <mergeCell ref="F17:H17"/>
    <mergeCell ref="I17:L17"/>
    <mergeCell ref="N17:O17"/>
    <mergeCell ref="B10:C10"/>
    <mergeCell ref="D10:E10"/>
    <mergeCell ref="H10:K11"/>
    <mergeCell ref="L10:O10"/>
    <mergeCell ref="B11:C11"/>
    <mergeCell ref="D11:F11"/>
    <mergeCell ref="L11:O11"/>
    <mergeCell ref="B7:F7"/>
    <mergeCell ref="H7:O7"/>
    <mergeCell ref="B8:C8"/>
    <mergeCell ref="D8:E8"/>
  </mergeCells>
  <pageMargins left="0.78740157499999996" right="0.78740157499999996" top="0.984251969" bottom="0.984251969" header="0.4921259845" footer="0.4921259845"/>
  <pageSetup paperSize="9" scale="86" orientation="portrait" r:id="rId1"/>
  <headerFooter alignWithMargins="0">
    <oddFooter>&amp;RLand Oberösterreich, Umweltschutz, Strahlenschutz, Kärntnerstraße 10-12, 4021 Linz, www.land-oberoesterreich.gv.at
Formblatt zur Dokumentation der Konstanzprüfung gemäß ÖNORM S 5240-5 vom 15.05.2021</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A8F39-F9F6-412A-92CD-E2F606327993}">
  <sheetPr>
    <tabColor rgb="FFCCFFCC"/>
    <pageSetUpPr fitToPage="1"/>
  </sheetPr>
  <dimension ref="A1:Q88"/>
  <sheetViews>
    <sheetView showGridLines="0" showZeros="0" showOutlineSymbols="0" zoomScaleNormal="100" workbookViewId="0">
      <selection activeCell="C4" sqref="C4:F4"/>
    </sheetView>
  </sheetViews>
  <sheetFormatPr baseColWidth="10" defaultColWidth="12.5703125" defaultRowHeight="12.75" x14ac:dyDescent="0.2"/>
  <cols>
    <col min="1" max="1" width="6" style="7" customWidth="1"/>
    <col min="2" max="2" width="20.7109375" style="7" customWidth="1"/>
    <col min="3" max="15" width="5.7109375" style="7" customWidth="1"/>
    <col min="16" max="16384" width="12.5703125" style="7"/>
  </cols>
  <sheetData>
    <row r="1" spans="1:16" ht="30" customHeight="1" x14ac:dyDescent="0.2">
      <c r="B1" s="165" t="s">
        <v>71</v>
      </c>
      <c r="C1" s="165"/>
      <c r="D1" s="165"/>
      <c r="E1" s="165"/>
      <c r="F1" s="165"/>
      <c r="G1" s="165"/>
      <c r="H1" s="165"/>
      <c r="I1" s="165"/>
      <c r="J1" s="165"/>
      <c r="K1" s="165"/>
      <c r="L1" s="165"/>
      <c r="M1" s="165"/>
      <c r="N1" s="165"/>
      <c r="O1" s="165"/>
    </row>
    <row r="2" spans="1:16" s="42" customFormat="1" ht="5.25" customHeight="1" thickBot="1" x14ac:dyDescent="0.25">
      <c r="B2" s="32"/>
      <c r="C2" s="32"/>
      <c r="D2" s="32"/>
      <c r="E2" s="32"/>
      <c r="F2" s="32"/>
      <c r="G2" s="32"/>
      <c r="H2" s="32"/>
      <c r="I2" s="32"/>
      <c r="J2" s="32"/>
      <c r="K2" s="32"/>
      <c r="L2" s="32"/>
      <c r="M2" s="32"/>
      <c r="N2" s="32"/>
      <c r="O2" s="32"/>
    </row>
    <row r="3" spans="1:16" ht="16.5" customHeight="1" x14ac:dyDescent="0.2">
      <c r="A3" s="8"/>
      <c r="B3" s="196" t="s">
        <v>21</v>
      </c>
      <c r="C3" s="197"/>
      <c r="D3" s="197"/>
      <c r="E3" s="197"/>
      <c r="F3" s="198"/>
      <c r="G3" s="37"/>
      <c r="H3" s="199" t="s">
        <v>22</v>
      </c>
      <c r="I3" s="197"/>
      <c r="J3" s="197"/>
      <c r="K3" s="197"/>
      <c r="L3" s="197"/>
      <c r="M3" s="197"/>
      <c r="N3" s="197"/>
      <c r="O3" s="200"/>
    </row>
    <row r="4" spans="1:16" s="9" customFormat="1" ht="16.5" customHeight="1" x14ac:dyDescent="0.2">
      <c r="B4" s="57" t="s">
        <v>13</v>
      </c>
      <c r="C4" s="286"/>
      <c r="D4" s="287"/>
      <c r="E4" s="287"/>
      <c r="F4" s="288"/>
      <c r="G4" s="35"/>
      <c r="H4" s="250" t="s">
        <v>0</v>
      </c>
      <c r="I4" s="251"/>
      <c r="J4" s="206"/>
      <c r="K4" s="207"/>
      <c r="L4" s="207"/>
      <c r="M4" s="207"/>
      <c r="N4" s="207"/>
      <c r="O4" s="208"/>
    </row>
    <row r="5" spans="1:16" s="9" customFormat="1" ht="16.5" customHeight="1" x14ac:dyDescent="0.2">
      <c r="B5" s="87" t="s">
        <v>14</v>
      </c>
      <c r="C5" s="187"/>
      <c r="D5" s="187"/>
      <c r="E5" s="187"/>
      <c r="F5" s="188"/>
      <c r="G5" s="35"/>
      <c r="H5" s="210"/>
      <c r="I5" s="211"/>
      <c r="J5" s="186"/>
      <c r="K5" s="187"/>
      <c r="L5" s="187"/>
      <c r="M5" s="187"/>
      <c r="N5" s="187"/>
      <c r="O5" s="212"/>
    </row>
    <row r="6" spans="1:16" s="9" customFormat="1" ht="15.75" customHeight="1" x14ac:dyDescent="0.2">
      <c r="A6" s="11"/>
      <c r="B6" s="34"/>
      <c r="C6" s="35"/>
      <c r="D6" s="35"/>
      <c r="E6" s="35"/>
      <c r="F6" s="35"/>
      <c r="G6" s="35"/>
      <c r="H6" s="35"/>
      <c r="I6" s="35"/>
      <c r="J6" s="35"/>
      <c r="K6" s="35"/>
      <c r="L6" s="35"/>
      <c r="M6" s="35"/>
      <c r="N6" s="35"/>
      <c r="O6" s="36"/>
    </row>
    <row r="7" spans="1:16" s="9" customFormat="1" ht="16.5" customHeight="1" x14ac:dyDescent="0.2">
      <c r="A7" s="11"/>
      <c r="B7" s="238" t="s">
        <v>23</v>
      </c>
      <c r="C7" s="239"/>
      <c r="D7" s="239"/>
      <c r="E7" s="239"/>
      <c r="F7" s="240"/>
      <c r="G7" s="35"/>
      <c r="H7" s="241" t="s">
        <v>53</v>
      </c>
      <c r="I7" s="239"/>
      <c r="J7" s="239"/>
      <c r="K7" s="239"/>
      <c r="L7" s="239"/>
      <c r="M7" s="239"/>
      <c r="N7" s="239"/>
      <c r="O7" s="242"/>
    </row>
    <row r="8" spans="1:16" s="9" customFormat="1" ht="16.5" customHeight="1" x14ac:dyDescent="0.2">
      <c r="A8" s="11"/>
      <c r="B8" s="230" t="s">
        <v>1</v>
      </c>
      <c r="C8" s="179"/>
      <c r="D8" s="234"/>
      <c r="E8" s="235"/>
      <c r="F8" s="46" t="s">
        <v>2</v>
      </c>
      <c r="G8" s="35"/>
      <c r="H8" s="224" t="s">
        <v>19</v>
      </c>
      <c r="I8" s="225"/>
      <c r="J8" s="225"/>
      <c r="K8" s="226"/>
      <c r="L8" s="221"/>
      <c r="M8" s="222"/>
      <c r="N8" s="222"/>
      <c r="O8" s="223"/>
    </row>
    <row r="9" spans="1:16" s="9" customFormat="1" ht="16.5" customHeight="1" x14ac:dyDescent="0.25">
      <c r="A9" s="11"/>
      <c r="B9" s="230" t="s">
        <v>3</v>
      </c>
      <c r="C9" s="179"/>
      <c r="D9" s="234"/>
      <c r="E9" s="235"/>
      <c r="F9" s="47" t="s">
        <v>4</v>
      </c>
      <c r="G9" s="35"/>
      <c r="H9" s="227"/>
      <c r="I9" s="228"/>
      <c r="J9" s="228"/>
      <c r="K9" s="229"/>
      <c r="L9" s="186"/>
      <c r="M9" s="187"/>
      <c r="N9" s="187"/>
      <c r="O9" s="212"/>
      <c r="P9" s="7"/>
    </row>
    <row r="10" spans="1:16" s="9" customFormat="1" ht="16.5" customHeight="1" x14ac:dyDescent="0.25">
      <c r="A10" s="11"/>
      <c r="B10" s="236" t="s">
        <v>20</v>
      </c>
      <c r="C10" s="237"/>
      <c r="D10" s="216"/>
      <c r="E10" s="217"/>
      <c r="F10" s="48" t="s">
        <v>6</v>
      </c>
      <c r="G10" s="28"/>
      <c r="H10" s="224" t="s">
        <v>28</v>
      </c>
      <c r="I10" s="225"/>
      <c r="J10" s="225"/>
      <c r="K10" s="226"/>
      <c r="L10" s="221"/>
      <c r="M10" s="222"/>
      <c r="N10" s="222"/>
      <c r="O10" s="223"/>
      <c r="P10" s="14"/>
    </row>
    <row r="11" spans="1:16" s="9" customFormat="1" ht="16.5" customHeight="1" x14ac:dyDescent="0.2">
      <c r="A11" s="11"/>
      <c r="B11" s="230" t="s">
        <v>16</v>
      </c>
      <c r="C11" s="179"/>
      <c r="D11" s="206"/>
      <c r="E11" s="207"/>
      <c r="F11" s="209"/>
      <c r="G11" s="35"/>
      <c r="H11" s="227"/>
      <c r="I11" s="228"/>
      <c r="J11" s="228"/>
      <c r="K11" s="229"/>
      <c r="L11" s="186"/>
      <c r="M11" s="187"/>
      <c r="N11" s="187"/>
      <c r="O11" s="212"/>
      <c r="P11" s="7"/>
    </row>
    <row r="12" spans="1:16" s="9" customFormat="1" ht="16.5" customHeight="1" x14ac:dyDescent="0.2">
      <c r="A12" s="11"/>
      <c r="B12" s="230" t="s">
        <v>15</v>
      </c>
      <c r="C12" s="179"/>
      <c r="D12" s="231"/>
      <c r="E12" s="232"/>
      <c r="F12" s="233"/>
      <c r="G12" s="35"/>
      <c r="H12" s="177" t="s">
        <v>24</v>
      </c>
      <c r="I12" s="178"/>
      <c r="J12" s="178"/>
      <c r="K12" s="179"/>
      <c r="L12" s="206"/>
      <c r="M12" s="207"/>
      <c r="N12" s="207"/>
      <c r="O12" s="208"/>
      <c r="P12" s="7"/>
    </row>
    <row r="13" spans="1:16" s="9" customFormat="1" ht="16.5" customHeight="1" thickBot="1" x14ac:dyDescent="0.25">
      <c r="A13" s="11"/>
      <c r="B13" s="195"/>
      <c r="C13" s="185"/>
      <c r="D13" s="166"/>
      <c r="E13" s="167"/>
      <c r="F13" s="168"/>
      <c r="G13" s="38"/>
      <c r="H13" s="183"/>
      <c r="I13" s="184"/>
      <c r="J13" s="184"/>
      <c r="K13" s="185"/>
      <c r="L13" s="245"/>
      <c r="M13" s="246"/>
      <c r="N13" s="246"/>
      <c r="O13" s="247"/>
    </row>
    <row r="14" spans="1:16" s="30" customFormat="1" ht="15.75" thickBot="1" x14ac:dyDescent="0.25">
      <c r="B14" s="31"/>
      <c r="C14" s="31"/>
      <c r="D14" s="31"/>
      <c r="E14" s="31"/>
      <c r="F14" s="31"/>
      <c r="G14" s="32"/>
      <c r="H14" s="33"/>
      <c r="I14" s="33"/>
      <c r="J14" s="33"/>
      <c r="K14" s="33"/>
      <c r="L14" s="32"/>
      <c r="M14" s="32"/>
      <c r="N14" s="32"/>
      <c r="O14" s="32"/>
    </row>
    <row r="15" spans="1:16" s="9" customFormat="1" ht="16.5" customHeight="1" x14ac:dyDescent="0.2">
      <c r="A15" s="11"/>
      <c r="B15" s="189" t="s">
        <v>7</v>
      </c>
      <c r="C15" s="190"/>
      <c r="D15" s="190"/>
      <c r="E15" s="191"/>
      <c r="F15" s="192"/>
      <c r="G15" s="193"/>
      <c r="H15" s="194"/>
      <c r="I15" s="299" t="s">
        <v>54</v>
      </c>
      <c r="J15" s="300"/>
      <c r="K15" s="300"/>
      <c r="L15" s="301"/>
      <c r="M15" s="81">
        <v>6</v>
      </c>
      <c r="N15" s="291" t="s">
        <v>12</v>
      </c>
      <c r="O15" s="292"/>
    </row>
    <row r="16" spans="1:16" s="9" customFormat="1" ht="16.5" customHeight="1" x14ac:dyDescent="0.2">
      <c r="A16" s="11"/>
      <c r="B16" s="296" t="s">
        <v>8</v>
      </c>
      <c r="C16" s="297"/>
      <c r="D16" s="298"/>
      <c r="E16" s="206"/>
      <c r="F16" s="207"/>
      <c r="G16" s="207"/>
      <c r="H16" s="209"/>
      <c r="I16" s="293" t="s">
        <v>69</v>
      </c>
      <c r="J16" s="294"/>
      <c r="K16" s="294"/>
      <c r="L16" s="295"/>
      <c r="M16" s="82">
        <v>4</v>
      </c>
      <c r="N16" s="289" t="s">
        <v>70</v>
      </c>
      <c r="O16" s="290"/>
    </row>
    <row r="17" spans="1:16" x14ac:dyDescent="0.2">
      <c r="B17" s="39"/>
      <c r="C17" s="40"/>
      <c r="D17" s="40"/>
      <c r="E17" s="40"/>
      <c r="F17" s="40"/>
      <c r="G17" s="40"/>
      <c r="H17" s="40"/>
      <c r="I17" s="40"/>
      <c r="J17" s="40"/>
      <c r="K17" s="40"/>
      <c r="L17" s="40"/>
      <c r="M17" s="40"/>
      <c r="N17" s="40"/>
      <c r="O17" s="41"/>
    </row>
    <row r="18" spans="1:16" ht="90" customHeight="1" x14ac:dyDescent="0.2">
      <c r="A18" s="8"/>
      <c r="B18" s="49" t="s">
        <v>25</v>
      </c>
      <c r="C18" s="54" t="s">
        <v>9</v>
      </c>
      <c r="D18" s="55" t="str">
        <f>IF(F15="","",C19+$M$15*30.5)</f>
        <v/>
      </c>
      <c r="E18" s="55" t="str">
        <f t="shared" ref="E18:O18" si="0">IF(D18="","",D18+$M$15*30.5)</f>
        <v/>
      </c>
      <c r="F18" s="55" t="str">
        <f t="shared" si="0"/>
        <v/>
      </c>
      <c r="G18" s="55" t="str">
        <f t="shared" si="0"/>
        <v/>
      </c>
      <c r="H18" s="55" t="str">
        <f t="shared" si="0"/>
        <v/>
      </c>
      <c r="I18" s="55" t="str">
        <f t="shared" si="0"/>
        <v/>
      </c>
      <c r="J18" s="55" t="str">
        <f t="shared" si="0"/>
        <v/>
      </c>
      <c r="K18" s="55" t="str">
        <f t="shared" si="0"/>
        <v/>
      </c>
      <c r="L18" s="55" t="str">
        <f t="shared" si="0"/>
        <v/>
      </c>
      <c r="M18" s="55" t="str">
        <f t="shared" si="0"/>
        <v/>
      </c>
      <c r="N18" s="55" t="str">
        <f t="shared" si="0"/>
        <v/>
      </c>
      <c r="O18" s="56" t="str">
        <f t="shared" si="0"/>
        <v/>
      </c>
    </row>
    <row r="19" spans="1:16" ht="78" customHeight="1" x14ac:dyDescent="0.2">
      <c r="A19" s="8"/>
      <c r="B19" s="50" t="s">
        <v>26</v>
      </c>
      <c r="C19" s="88">
        <f>F15</f>
        <v>0</v>
      </c>
      <c r="D19" s="61"/>
      <c r="E19" s="61"/>
      <c r="F19" s="61"/>
      <c r="G19" s="61"/>
      <c r="H19" s="61"/>
      <c r="I19" s="61"/>
      <c r="J19" s="61"/>
      <c r="K19" s="61"/>
      <c r="L19" s="61"/>
      <c r="M19" s="61"/>
      <c r="N19" s="61"/>
      <c r="O19" s="62"/>
      <c r="P19" s="15"/>
    </row>
    <row r="20" spans="1:16" ht="78" customHeight="1" x14ac:dyDescent="0.2">
      <c r="A20" s="8"/>
      <c r="B20" s="50" t="s">
        <v>27</v>
      </c>
      <c r="C20" s="89">
        <f>E16</f>
        <v>0</v>
      </c>
      <c r="D20" s="63"/>
      <c r="E20" s="63"/>
      <c r="F20" s="63"/>
      <c r="G20" s="63"/>
      <c r="H20" s="63"/>
      <c r="I20" s="63"/>
      <c r="J20" s="64"/>
      <c r="K20" s="63"/>
      <c r="L20" s="63"/>
      <c r="M20" s="63"/>
      <c r="N20" s="64"/>
      <c r="O20" s="65"/>
      <c r="P20" s="15"/>
    </row>
    <row r="21" spans="1:16" ht="27" customHeight="1" x14ac:dyDescent="0.2">
      <c r="A21" s="8"/>
      <c r="B21" s="58" t="s">
        <v>75</v>
      </c>
      <c r="C21" s="90"/>
      <c r="D21" s="68"/>
      <c r="E21" s="68"/>
      <c r="F21" s="68"/>
      <c r="G21" s="68"/>
      <c r="H21" s="68"/>
      <c r="I21" s="68"/>
      <c r="J21" s="69"/>
      <c r="K21" s="68"/>
      <c r="L21" s="68"/>
      <c r="M21" s="68"/>
      <c r="N21" s="69"/>
      <c r="O21" s="70"/>
    </row>
    <row r="22" spans="1:16" ht="27" customHeight="1" x14ac:dyDescent="0.2">
      <c r="A22" s="8"/>
      <c r="B22" s="58" t="s">
        <v>77</v>
      </c>
      <c r="C22" s="90"/>
      <c r="D22" s="68"/>
      <c r="E22" s="68"/>
      <c r="F22" s="68"/>
      <c r="G22" s="68"/>
      <c r="H22" s="68"/>
      <c r="I22" s="68"/>
      <c r="J22" s="69"/>
      <c r="K22" s="68"/>
      <c r="L22" s="68"/>
      <c r="M22" s="68"/>
      <c r="N22" s="69"/>
      <c r="O22" s="70"/>
      <c r="P22" s="15"/>
    </row>
    <row r="23" spans="1:16" ht="27" customHeight="1" x14ac:dyDescent="0.2">
      <c r="A23" s="8"/>
      <c r="B23" s="77" t="s">
        <v>81</v>
      </c>
      <c r="C23" s="90"/>
      <c r="D23" s="68"/>
      <c r="E23" s="68"/>
      <c r="F23" s="68"/>
      <c r="G23" s="68"/>
      <c r="H23" s="68"/>
      <c r="I23" s="68"/>
      <c r="J23" s="69"/>
      <c r="K23" s="68"/>
      <c r="L23" s="68"/>
      <c r="M23" s="68"/>
      <c r="N23" s="69"/>
      <c r="O23" s="70"/>
      <c r="P23" s="15"/>
    </row>
    <row r="24" spans="1:16" ht="27" customHeight="1" x14ac:dyDescent="0.2">
      <c r="A24" s="8"/>
      <c r="B24" s="77" t="s">
        <v>78</v>
      </c>
      <c r="C24" s="90"/>
      <c r="D24" s="68"/>
      <c r="E24" s="68"/>
      <c r="F24" s="68"/>
      <c r="G24" s="68"/>
      <c r="H24" s="68"/>
      <c r="I24" s="68"/>
      <c r="J24" s="69"/>
      <c r="K24" s="68"/>
      <c r="L24" s="68"/>
      <c r="M24" s="68"/>
      <c r="N24" s="69"/>
      <c r="O24" s="70"/>
      <c r="P24" s="15"/>
    </row>
    <row r="25" spans="1:16" ht="27" customHeight="1" x14ac:dyDescent="0.2">
      <c r="A25" s="8"/>
      <c r="B25" s="77" t="s">
        <v>79</v>
      </c>
      <c r="C25" s="90"/>
      <c r="D25" s="68"/>
      <c r="E25" s="68"/>
      <c r="F25" s="68"/>
      <c r="G25" s="68"/>
      <c r="H25" s="68"/>
      <c r="I25" s="68"/>
      <c r="J25" s="69"/>
      <c r="K25" s="68"/>
      <c r="L25" s="68"/>
      <c r="M25" s="68"/>
      <c r="N25" s="69"/>
      <c r="O25" s="70"/>
      <c r="P25" s="15"/>
    </row>
    <row r="26" spans="1:16" ht="27" customHeight="1" x14ac:dyDescent="0.2">
      <c r="A26" s="8"/>
      <c r="B26" s="78" t="s">
        <v>30</v>
      </c>
      <c r="C26" s="90"/>
      <c r="D26" s="68"/>
      <c r="E26" s="68"/>
      <c r="F26" s="68"/>
      <c r="G26" s="68"/>
      <c r="H26" s="68"/>
      <c r="I26" s="68"/>
      <c r="J26" s="69"/>
      <c r="K26" s="68"/>
      <c r="L26" s="68"/>
      <c r="M26" s="68"/>
      <c r="N26" s="69"/>
      <c r="O26" s="70"/>
      <c r="P26" s="15"/>
    </row>
    <row r="27" spans="1:16" ht="99.75" customHeight="1" thickBot="1" x14ac:dyDescent="0.25">
      <c r="A27" s="8"/>
      <c r="B27" s="50" t="s">
        <v>11</v>
      </c>
      <c r="C27" s="93"/>
      <c r="D27" s="63"/>
      <c r="E27" s="63"/>
      <c r="F27" s="63"/>
      <c r="G27" s="63"/>
      <c r="H27" s="63"/>
      <c r="I27" s="63"/>
      <c r="J27" s="63"/>
      <c r="K27" s="63"/>
      <c r="L27" s="63"/>
      <c r="M27" s="63"/>
      <c r="N27" s="63"/>
      <c r="O27" s="65"/>
      <c r="P27" s="15"/>
    </row>
    <row r="28" spans="1:16" ht="27" customHeight="1" thickTop="1" x14ac:dyDescent="0.2">
      <c r="A28" s="16"/>
      <c r="B28" s="86" t="s">
        <v>68</v>
      </c>
      <c r="C28" s="306" t="s">
        <v>9</v>
      </c>
      <c r="D28" s="307"/>
      <c r="E28" s="307"/>
      <c r="F28" s="307"/>
      <c r="G28" s="308"/>
      <c r="H28" s="302" t="str">
        <f>IF(F15="","",DATE(YEAR(C29)+M16,MONTH(C29),DAY(C29)))</f>
        <v/>
      </c>
      <c r="I28" s="303"/>
      <c r="J28" s="303"/>
      <c r="K28" s="304"/>
      <c r="L28" s="302" t="str">
        <f>IF(H28="","",DATE(YEAR(H28)+M16,MONTH(H28),DAY(H28)))</f>
        <v/>
      </c>
      <c r="M28" s="303"/>
      <c r="N28" s="303"/>
      <c r="O28" s="305"/>
    </row>
    <row r="29" spans="1:16" ht="27" customHeight="1" x14ac:dyDescent="0.2">
      <c r="A29" s="8"/>
      <c r="B29" s="79" t="s">
        <v>72</v>
      </c>
      <c r="C29" s="309">
        <f>F15</f>
        <v>0</v>
      </c>
      <c r="D29" s="310"/>
      <c r="E29" s="310"/>
      <c r="F29" s="310"/>
      <c r="G29" s="311"/>
      <c r="H29" s="319"/>
      <c r="I29" s="320"/>
      <c r="J29" s="320"/>
      <c r="K29" s="321"/>
      <c r="L29" s="319"/>
      <c r="M29" s="320"/>
      <c r="N29" s="320"/>
      <c r="O29" s="322"/>
    </row>
    <row r="30" spans="1:16" ht="27.75" thickBot="1" x14ac:dyDescent="0.25">
      <c r="B30" s="80" t="s">
        <v>82</v>
      </c>
      <c r="C30" s="312"/>
      <c r="D30" s="313"/>
      <c r="E30" s="313"/>
      <c r="F30" s="313"/>
      <c r="G30" s="314"/>
      <c r="H30" s="315"/>
      <c r="I30" s="316"/>
      <c r="J30" s="316"/>
      <c r="K30" s="317"/>
      <c r="L30" s="315"/>
      <c r="M30" s="316"/>
      <c r="N30" s="316"/>
      <c r="O30" s="318"/>
    </row>
    <row r="35" spans="2:17" x14ac:dyDescent="0.2">
      <c r="B35" s="17"/>
      <c r="C35" s="17"/>
    </row>
    <row r="36" spans="2:17" x14ac:dyDescent="0.2">
      <c r="Q36" s="18"/>
    </row>
    <row r="40" spans="2:17" x14ac:dyDescent="0.2">
      <c r="C40" s="19"/>
    </row>
    <row r="68" spans="2:5" ht="14.25" x14ac:dyDescent="0.2">
      <c r="B68" s="20"/>
      <c r="E68" s="19"/>
    </row>
    <row r="84" spans="4:7" ht="14.25" x14ac:dyDescent="0.2">
      <c r="G84" s="20"/>
    </row>
    <row r="85" spans="4:7" x14ac:dyDescent="0.2">
      <c r="D85" s="19"/>
      <c r="G85" s="21"/>
    </row>
    <row r="86" spans="4:7" x14ac:dyDescent="0.2">
      <c r="G86" s="21"/>
    </row>
    <row r="87" spans="4:7" x14ac:dyDescent="0.2">
      <c r="D87" s="21"/>
    </row>
    <row r="88" spans="4:7" x14ac:dyDescent="0.2">
      <c r="D88" s="21"/>
    </row>
  </sheetData>
  <sheetProtection sheet="1"/>
  <protectedRanges>
    <protectedRange sqref="H28:K28 D18" name="Bereich1"/>
  </protectedRanges>
  <mergeCells count="50">
    <mergeCell ref="H29:K29"/>
    <mergeCell ref="H30:K30"/>
    <mergeCell ref="L29:O29"/>
    <mergeCell ref="L30:O30"/>
    <mergeCell ref="C29:G29"/>
    <mergeCell ref="C30:G30"/>
    <mergeCell ref="H28:K28"/>
    <mergeCell ref="L28:O28"/>
    <mergeCell ref="C28:G28"/>
    <mergeCell ref="B1:O1"/>
    <mergeCell ref="B3:F3"/>
    <mergeCell ref="H3:O3"/>
    <mergeCell ref="C4:F4"/>
    <mergeCell ref="H4:I4"/>
    <mergeCell ref="J4:O4"/>
    <mergeCell ref="B8:C8"/>
    <mergeCell ref="D8:E8"/>
    <mergeCell ref="H8:K9"/>
    <mergeCell ref="L8:O8"/>
    <mergeCell ref="B9:C9"/>
    <mergeCell ref="C5:F5"/>
    <mergeCell ref="H5:I5"/>
    <mergeCell ref="J5:O5"/>
    <mergeCell ref="B7:F7"/>
    <mergeCell ref="H7:O7"/>
    <mergeCell ref="D9:E9"/>
    <mergeCell ref="L9:O9"/>
    <mergeCell ref="B10:C10"/>
    <mergeCell ref="D10:E10"/>
    <mergeCell ref="H10:K11"/>
    <mergeCell ref="L10:O10"/>
    <mergeCell ref="B11:C11"/>
    <mergeCell ref="D11:F11"/>
    <mergeCell ref="L11:O11"/>
    <mergeCell ref="B12:C12"/>
    <mergeCell ref="D12:F12"/>
    <mergeCell ref="H12:K12"/>
    <mergeCell ref="L12:O12"/>
    <mergeCell ref="B13:C13"/>
    <mergeCell ref="D13:F13"/>
    <mergeCell ref="H13:K13"/>
    <mergeCell ref="L13:O13"/>
    <mergeCell ref="N16:O16"/>
    <mergeCell ref="N15:O15"/>
    <mergeCell ref="E16:H16"/>
    <mergeCell ref="I16:L16"/>
    <mergeCell ref="B16:D16"/>
    <mergeCell ref="B15:E15"/>
    <mergeCell ref="F15:H15"/>
    <mergeCell ref="I15:L15"/>
  </mergeCells>
  <pageMargins left="0.78740157499999996" right="0.78740157499999996" top="0.984251969" bottom="0.984251969" header="0.4921259845" footer="0.4921259845"/>
  <pageSetup paperSize="9" scale="83" orientation="portrait" r:id="rId1"/>
  <headerFooter alignWithMargins="0">
    <oddFooter>&amp;RLand Oberösterreich, Umweltschutz, Strahlenschutz, Kärntnerstraße 10-12, 4021 Linz, www.land-oberoesterreich.gv.at
Formblatt zur Dokumentation der Konstanzprüfung gemäß ÖNORM S 5240-5 vom 15.05.2021</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Info über Datei</vt:lpstr>
      <vt:lpstr>Kleinbildröntgen Digital</vt:lpstr>
      <vt:lpstr>Panoramaröntgen Digital</vt:lpstr>
      <vt:lpstr>Fernröntgen Digital</vt:lpstr>
      <vt:lpstr>Volumentomograph</vt:lpstr>
      <vt:lpstr>'Fernröntgen Digital'!Druckbereich</vt:lpstr>
      <vt:lpstr>'Info über Datei'!Druckbereich</vt:lpstr>
      <vt:lpstr>'Kleinbildröntgen Digital'!Druckbereich</vt:lpstr>
      <vt:lpstr>'Panoramaröntgen Digital'!Druckbereich</vt:lpstr>
      <vt:lpstr>Volumentomograph!Druckbereich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 OÖ</dc:creator>
  <cp:lastModifiedBy>Quass, Philipp</cp:lastModifiedBy>
  <cp:lastPrinted>2023-11-23T13:13:37Z</cp:lastPrinted>
  <dcterms:created xsi:type="dcterms:W3CDTF">2002-02-16T20:07:05Z</dcterms:created>
  <dcterms:modified xsi:type="dcterms:W3CDTF">2024-05-17T05:29:30Z</dcterms:modified>
</cp:coreProperties>
</file>